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79c6d7e2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невник" sheetId="1" r:id="Re536627b872d4f14"/>
    <x:sheet xmlns:r="http://schemas.openxmlformats.org/officeDocument/2006/relationships" name="Сводка" sheetId="2" r:id="R9a0a76af0e4e4a3d"/>
    <x:sheet xmlns:r="http://schemas.openxmlformats.org/officeDocument/2006/relationships" name="Справочники" sheetId="3" r:id="Ra190bd8cbe3441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hh:mm"/>
    <x:numFmt numFmtId="202" formatCode="0.00"/>
    <x:numFmt numFmtId="203" formatCode="0.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i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008000"/>
      </x:font>
    </x:dxf>
    <x:dxf>
      <x:font>
        <x:b/>
        <x:color rgb="FFC0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44dbafd954bc4" /><Relationship Type="http://schemas.openxmlformats.org/officeDocument/2006/relationships/theme" Target="/xl/theme/theme1.xml" Id="R54be328cc2e14c2b" /><Relationship Type="http://schemas.openxmlformats.org/officeDocument/2006/relationships/sharedStrings" Target="/xl/sharedStrings.xml" Id="Re6743d399a14492a" /><Relationship Type="http://schemas.openxmlformats.org/officeDocument/2006/relationships/worksheet" Target="/xl/worksheets/sheet1.xml" Id="Re536627b872d4f14" /><Relationship Type="http://schemas.openxmlformats.org/officeDocument/2006/relationships/worksheet" Target="/xl/worksheets/sheet2.xml" Id="R9a0a76af0e4e4a3d" /><Relationship Type="http://schemas.openxmlformats.org/officeDocument/2006/relationships/worksheet" Target="/xl/worksheets/sheet3.xml" Id="Ra190bd8cbe34414b" /></Relationships>
</file>

<file path=xl/tables/table1.xml><?xml version="1.0" encoding="utf-8"?>
<x:table xmlns:x="http://schemas.openxmlformats.org/spreadsheetml/2006/main" id="1" name="TradingJournalTable" displayName="TradingJournalTable" ref="A4:T204" headerRowCount="1" totalsRowCount="0" totalsRowShown="0">
  <x:tableColumns count="20">
    <x:tableColumn id="1" name="Дата"/>
    <x:tableColumn id="2" name="Время"/>
    <x:tableColumn id="3" name="Инструмент"/>
    <x:tableColumn id="4" name="Сетап"/>
    <x:tableColumn id="5" name="Направление"/>
    <x:tableColumn id="6" name="Вход"/>
    <x:tableColumn id="7" name="Стоп"/>
    <x:tableColumn id="8" name="Цель"/>
    <x:tableColumn id="9" name="Выход"/>
    <x:tableColumn id="10" name="Размер позиции"/>
    <x:tableColumn id="11" name="Риск, ₽/$"/>
    <x:tableColumn id="12" name="Комиссии"/>
    <x:tableColumn id="13" name="PnL до комиссий"/>
    <x:tableColumn id="14" name="PnL чистый"/>
    <x:tableColumn id="15" name="Результат, R"/>
    <x:tableColumn id="16" name="По плану?"/>
    <x:tableColumn id="17" name="Ошибка / нарушение"/>
    <x:tableColumn id="18" name="Эмоции"/>
    <x:tableColumn id="19" name="Ссылка на скрин"/>
    <x:tableColumn id="20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7bba088fd748a0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9" hidden="0" customWidth="1"/>
    <x:col min="3" max="3" width="14" hidden="0" customWidth="1"/>
    <x:col min="4" max="4" width="20" hidden="0" customWidth="1"/>
    <x:col min="5" max="5" width="13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5" hidden="0" customWidth="1"/>
    <x:col min="11" max="11" width="13" hidden="0" customWidth="1"/>
    <x:col min="12" max="12" width="12" hidden="0" customWidth="1"/>
    <x:col min="13" max="13" width="16" hidden="0" customWidth="1"/>
    <x:col min="14" max="14" width="14" hidden="0" customWidth="1"/>
    <x:col min="15" max="15" width="13" hidden="0" customWidth="1"/>
    <x:col min="16" max="16" width="12" hidden="0" customWidth="1"/>
    <x:col min="17" max="17" width="28" hidden="0" customWidth="1"/>
    <x:col min="18" max="18" width="22" hidden="0" customWidth="1"/>
    <x:col min="19" max="19" width="30" hidden="0" customWidth="1"/>
    <x:col min="20" max="20" width="34" hidden="0" customWidth="1"/>
  </x:cols>
  <x:sheetData>
    <x:row r="1" ht="28" customHeight="1">
      <x:c r="A1" s="11" t="str">
        <x:v>Дневник трейдера — шаблон NikPavel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  <x:c r="P1" s="11"/>
      <x:c r="Q1" s="11"/>
      <x:c r="R1" s="11"/>
      <x:c r="S1" s="11"/>
      <x:c r="T1" s="11"/>
    </x:row>
    <x:row r="2" ht="34" customHeight="1">
      <x:c r="A2" s="18" t="str">
        <x:v>Одна строка = одна сделка. Заполняй план до входа, итог и ошибку — после выхода. Риск, PnL и результат в R считаются автоматически.</x:v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</x:row>
    <x:row r="4" ht="34" customHeight="1">
      <x:c r="A4" s="24" t="str">
        <x:v>Дата</x:v>
      </x:c>
      <x:c r="B4" s="24" t="str">
        <x:v>Время</x:v>
      </x:c>
      <x:c r="C4" s="24" t="str">
        <x:v>Инструмент</x:v>
      </x:c>
      <x:c r="D4" s="24" t="str">
        <x:v>Сетап</x:v>
      </x:c>
      <x:c r="E4" s="24" t="str">
        <x:v>Направление</x:v>
      </x:c>
      <x:c r="F4" s="24" t="str">
        <x:v>Вход</x:v>
      </x:c>
      <x:c r="G4" s="24" t="str">
        <x:v>Стоп</x:v>
      </x:c>
      <x:c r="H4" s="24" t="str">
        <x:v>Цель</x:v>
      </x:c>
      <x:c r="I4" s="24" t="str">
        <x:v>Выход</x:v>
      </x:c>
      <x:c r="J4" s="24" t="str">
        <x:v>Размер позиции</x:v>
      </x:c>
      <x:c r="K4" s="24" t="str">
        <x:v>Риск, ₽/$</x:v>
      </x:c>
      <x:c r="L4" s="24" t="str">
        <x:v>Комиссии</x:v>
      </x:c>
      <x:c r="M4" s="24" t="str">
        <x:v>PnL до комиссий</x:v>
      </x:c>
      <x:c r="N4" s="24" t="str">
        <x:v>PnL чистый</x:v>
      </x:c>
      <x:c r="O4" s="24" t="str">
        <x:v>Результат, R</x:v>
      </x:c>
      <x:c r="P4" s="24" t="str">
        <x:v>По плану?</x:v>
      </x:c>
      <x:c r="Q4" s="24" t="str">
        <x:v>Ошибка / нарушение</x:v>
      </x:c>
      <x:c r="R4" s="24" t="str">
        <x:v>Эмоции</x:v>
      </x:c>
      <x:c r="S4" s="24" t="str">
        <x:v>Ссылка на скрин</x:v>
      </x:c>
      <x:c r="T4" s="24" t="str">
        <x:v>Комментарий</x:v>
      </x:c>
    </x:row>
    <x:row r="5">
      <x:c r="A5" s="42"/>
      <x:c r="B5" s="43"/>
      <x:c r="C5" s="44"/>
      <x:c r="D5" s="44"/>
      <x:c r="E5" s="44"/>
      <x:c r="F5" s="45"/>
      <x:c r="G5" s="45"/>
      <x:c r="H5" s="45"/>
      <x:c r="I5" s="45"/>
      <x:c r="J5" s="45"/>
      <x:c r="K5" s="45" t="str">
        <x:f>IF(OR(F5="",G5="",J5=""),"",ABS(F5-G5)*J5)</x:f>
      </x:c>
      <x:c r="L5" s="45"/>
      <x:c r="M5" s="45" t="str">
        <x:f>IF(OR(F5="",I5="",J5="",E5=""),"",IF(E5="Long",(I5-F5)*J5,(F5-I5)*J5))</x:f>
      </x:c>
      <x:c r="N5" s="45" t="str">
        <x:f>IF(M5="","",M5-IF(L5="",0,L5))</x:f>
      </x:c>
      <x:c r="O5" s="45" t="str">
        <x:f>IF(OR(N5="",K5="",K5=0),"",N5/K5)</x:f>
      </x:c>
      <x:c r="P5" s="44"/>
      <x:c r="Q5" s="44"/>
      <x:c r="R5" s="44"/>
      <x:c r="S5" s="44"/>
      <x:c r="T5" s="44"/>
    </x:row>
    <x:row r="6">
      <x:c r="A6" s="42"/>
      <x:c r="B6" s="43"/>
      <x:c r="C6" s="44"/>
      <x:c r="D6" s="44"/>
      <x:c r="E6" s="44"/>
      <x:c r="F6" s="45"/>
      <x:c r="G6" s="45"/>
      <x:c r="H6" s="45"/>
      <x:c r="I6" s="45"/>
      <x:c r="J6" s="45"/>
      <x:c r="K6" s="45" t="str">
        <x:f>IF(OR(F6="",G6="",J6=""),"",ABS(F6-G6)*J6)</x:f>
      </x:c>
      <x:c r="L6" s="45"/>
      <x:c r="M6" s="45" t="str">
        <x:f>IF(OR(F6="",I6="",J6="",E6=""),"",IF(E6="Long",(I6-F6)*J6,(F6-I6)*J6))</x:f>
      </x:c>
      <x:c r="N6" s="45" t="str">
        <x:f>IF(M6="","",M6-IF(L6="",0,L6))</x:f>
      </x:c>
      <x:c r="O6" s="45" t="str">
        <x:f>IF(OR(N6="",K6="",K6=0),"",N6/K6)</x:f>
      </x:c>
      <x:c r="P6" s="44"/>
      <x:c r="Q6" s="44"/>
      <x:c r="R6" s="44"/>
      <x:c r="S6" s="44"/>
      <x:c r="T6" s="44"/>
    </x:row>
    <x:row r="7">
      <x:c r="A7" s="42"/>
      <x:c r="B7" s="43"/>
      <x:c r="C7" s="44"/>
      <x:c r="D7" s="44"/>
      <x:c r="E7" s="44"/>
      <x:c r="F7" s="45"/>
      <x:c r="G7" s="45"/>
      <x:c r="H7" s="45"/>
      <x:c r="I7" s="45"/>
      <x:c r="J7" s="45"/>
      <x:c r="K7" s="45" t="str">
        <x:f>IF(OR(F7="",G7="",J7=""),"",ABS(F7-G7)*J7)</x:f>
      </x:c>
      <x:c r="L7" s="45"/>
      <x:c r="M7" s="45" t="str">
        <x:f>IF(OR(F7="",I7="",J7="",E7=""),"",IF(E7="Long",(I7-F7)*J7,(F7-I7)*J7))</x:f>
      </x:c>
      <x:c r="N7" s="45" t="str">
        <x:f>IF(M7="","",M7-IF(L7="",0,L7))</x:f>
      </x:c>
      <x:c r="O7" s="45" t="str">
        <x:f>IF(OR(N7="",K7="",K7=0),"",N7/K7)</x:f>
      </x:c>
      <x:c r="P7" s="44"/>
      <x:c r="Q7" s="44"/>
      <x:c r="R7" s="44"/>
      <x:c r="S7" s="44"/>
      <x:c r="T7" s="44"/>
    </x:row>
    <x:row r="8">
      <x:c r="A8" s="42"/>
      <x:c r="B8" s="43"/>
      <x:c r="C8" s="44"/>
      <x:c r="D8" s="44"/>
      <x:c r="E8" s="44"/>
      <x:c r="F8" s="45"/>
      <x:c r="G8" s="45"/>
      <x:c r="H8" s="45"/>
      <x:c r="I8" s="45"/>
      <x:c r="J8" s="45"/>
      <x:c r="K8" s="45" t="str">
        <x:f>IF(OR(F8="",G8="",J8=""),"",ABS(F8-G8)*J8)</x:f>
      </x:c>
      <x:c r="L8" s="45"/>
      <x:c r="M8" s="45" t="str">
        <x:f>IF(OR(F8="",I8="",J8="",E8=""),"",IF(E8="Long",(I8-F8)*J8,(F8-I8)*J8))</x:f>
      </x:c>
      <x:c r="N8" s="45" t="str">
        <x:f>IF(M8="","",M8-IF(L8="",0,L8))</x:f>
      </x:c>
      <x:c r="O8" s="45" t="str">
        <x:f>IF(OR(N8="",K8="",K8=0),"",N8/K8)</x:f>
      </x:c>
      <x:c r="P8" s="44"/>
      <x:c r="Q8" s="44"/>
      <x:c r="R8" s="44"/>
      <x:c r="S8" s="44"/>
      <x:c r="T8" s="44"/>
    </x:row>
    <x:row r="9">
      <x:c r="A9" s="42"/>
      <x:c r="B9" s="43"/>
      <x:c r="C9" s="44"/>
      <x:c r="D9" s="44"/>
      <x:c r="E9" s="44"/>
      <x:c r="F9" s="45"/>
      <x:c r="G9" s="45"/>
      <x:c r="H9" s="45"/>
      <x:c r="I9" s="45"/>
      <x:c r="J9" s="45"/>
      <x:c r="K9" s="45" t="str">
        <x:f>IF(OR(F9="",G9="",J9=""),"",ABS(F9-G9)*J9)</x:f>
      </x:c>
      <x:c r="L9" s="45"/>
      <x:c r="M9" s="45" t="str">
        <x:f>IF(OR(F9="",I9="",J9="",E9=""),"",IF(E9="Long",(I9-F9)*J9,(F9-I9)*J9))</x:f>
      </x:c>
      <x:c r="N9" s="45" t="str">
        <x:f>IF(M9="","",M9-IF(L9="",0,L9))</x:f>
      </x:c>
      <x:c r="O9" s="45" t="str">
        <x:f>IF(OR(N9="",K9="",K9=0),"",N9/K9)</x:f>
      </x:c>
      <x:c r="P9" s="44"/>
      <x:c r="Q9" s="44"/>
      <x:c r="R9" s="44"/>
      <x:c r="S9" s="44"/>
      <x:c r="T9" s="44"/>
    </x:row>
    <x:row r="10">
      <x:c r="A10" s="42"/>
      <x:c r="B10" s="43"/>
      <x:c r="C10" s="44"/>
      <x:c r="D10" s="44"/>
      <x:c r="E10" s="44"/>
      <x:c r="F10" s="45"/>
      <x:c r="G10" s="45"/>
      <x:c r="H10" s="45"/>
      <x:c r="I10" s="45"/>
      <x:c r="J10" s="45"/>
      <x:c r="K10" s="45" t="str">
        <x:f>IF(OR(F10="",G10="",J10=""),"",ABS(F10-G10)*J10)</x:f>
      </x:c>
      <x:c r="L10" s="45"/>
      <x:c r="M10" s="45" t="str">
        <x:f>IF(OR(F10="",I10="",J10="",E10=""),"",IF(E10="Long",(I10-F10)*J10,(F10-I10)*J10))</x:f>
      </x:c>
      <x:c r="N10" s="45" t="str">
        <x:f>IF(M10="","",M10-IF(L10="",0,L10))</x:f>
      </x:c>
      <x:c r="O10" s="45" t="str">
        <x:f>IF(OR(N10="",K10="",K10=0),"",N10/K10)</x:f>
      </x:c>
      <x:c r="P10" s="44"/>
      <x:c r="Q10" s="44"/>
      <x:c r="R10" s="44"/>
      <x:c r="S10" s="44"/>
      <x:c r="T10" s="44"/>
    </x:row>
    <x:row r="11">
      <x:c r="A11" s="42"/>
      <x:c r="B11" s="43"/>
      <x:c r="C11" s="44"/>
      <x:c r="D11" s="44"/>
      <x:c r="E11" s="44"/>
      <x:c r="F11" s="45"/>
      <x:c r="G11" s="45"/>
      <x:c r="H11" s="45"/>
      <x:c r="I11" s="45"/>
      <x:c r="J11" s="45"/>
      <x:c r="K11" s="45" t="str">
        <x:f>IF(OR(F11="",G11="",J11=""),"",ABS(F11-G11)*J11)</x:f>
      </x:c>
      <x:c r="L11" s="45"/>
      <x:c r="M11" s="45" t="str">
        <x:f>IF(OR(F11="",I11="",J11="",E11=""),"",IF(E11="Long",(I11-F11)*J11,(F11-I11)*J11))</x:f>
      </x:c>
      <x:c r="N11" s="45" t="str">
        <x:f>IF(M11="","",M11-IF(L11="",0,L11))</x:f>
      </x:c>
      <x:c r="O11" s="45" t="str">
        <x:f>IF(OR(N11="",K11="",K11=0),"",N11/K11)</x:f>
      </x:c>
      <x:c r="P11" s="44"/>
      <x:c r="Q11" s="44"/>
      <x:c r="R11" s="44"/>
      <x:c r="S11" s="44"/>
      <x:c r="T11" s="44"/>
    </x:row>
    <x:row r="12">
      <x:c r="A12" s="42"/>
      <x:c r="B12" s="43"/>
      <x:c r="C12" s="44"/>
      <x:c r="D12" s="44"/>
      <x:c r="E12" s="44"/>
      <x:c r="F12" s="45"/>
      <x:c r="G12" s="45"/>
      <x:c r="H12" s="45"/>
      <x:c r="I12" s="45"/>
      <x:c r="J12" s="45"/>
      <x:c r="K12" s="45" t="str">
        <x:f>IF(OR(F12="",G12="",J12=""),"",ABS(F12-G12)*J12)</x:f>
      </x:c>
      <x:c r="L12" s="45"/>
      <x:c r="M12" s="45" t="str">
        <x:f>IF(OR(F12="",I12="",J12="",E12=""),"",IF(E12="Long",(I12-F12)*J12,(F12-I12)*J12))</x:f>
      </x:c>
      <x:c r="N12" s="45" t="str">
        <x:f>IF(M12="","",M12-IF(L12="",0,L12))</x:f>
      </x:c>
      <x:c r="O12" s="45" t="str">
        <x:f>IF(OR(N12="",K12="",K12=0),"",N12/K12)</x:f>
      </x:c>
      <x:c r="P12" s="44"/>
      <x:c r="Q12" s="44"/>
      <x:c r="R12" s="44"/>
      <x:c r="S12" s="44"/>
      <x:c r="T12" s="44"/>
    </x:row>
    <x:row r="13">
      <x:c r="A13" s="42"/>
      <x:c r="B13" s="43"/>
      <x:c r="C13" s="44"/>
      <x:c r="D13" s="44"/>
      <x:c r="E13" s="44"/>
      <x:c r="F13" s="45"/>
      <x:c r="G13" s="45"/>
      <x:c r="H13" s="45"/>
      <x:c r="I13" s="45"/>
      <x:c r="J13" s="45"/>
      <x:c r="K13" s="45" t="str">
        <x:f>IF(OR(F13="",G13="",J13=""),"",ABS(F13-G13)*J13)</x:f>
      </x:c>
      <x:c r="L13" s="45"/>
      <x:c r="M13" s="45" t="str">
        <x:f>IF(OR(F13="",I13="",J13="",E13=""),"",IF(E13="Long",(I13-F13)*J13,(F13-I13)*J13))</x:f>
      </x:c>
      <x:c r="N13" s="45" t="str">
        <x:f>IF(M13="","",M13-IF(L13="",0,L13))</x:f>
      </x:c>
      <x:c r="O13" s="45" t="str">
        <x:f>IF(OR(N13="",K13="",K13=0),"",N13/K13)</x:f>
      </x:c>
      <x:c r="P13" s="44"/>
      <x:c r="Q13" s="44"/>
      <x:c r="R13" s="44"/>
      <x:c r="S13" s="44"/>
      <x:c r="T13" s="44"/>
    </x:row>
    <x:row r="14">
      <x:c r="A14" s="42"/>
      <x:c r="B14" s="43"/>
      <x:c r="C14" s="44"/>
      <x:c r="D14" s="44"/>
      <x:c r="E14" s="44"/>
      <x:c r="F14" s="45"/>
      <x:c r="G14" s="45"/>
      <x:c r="H14" s="45"/>
      <x:c r="I14" s="45"/>
      <x:c r="J14" s="45"/>
      <x:c r="K14" s="45" t="str">
        <x:f>IF(OR(F14="",G14="",J14=""),"",ABS(F14-G14)*J14)</x:f>
      </x:c>
      <x:c r="L14" s="45"/>
      <x:c r="M14" s="45" t="str">
        <x:f>IF(OR(F14="",I14="",J14="",E14=""),"",IF(E14="Long",(I14-F14)*J14,(F14-I14)*J14))</x:f>
      </x:c>
      <x:c r="N14" s="45" t="str">
        <x:f>IF(M14="","",M14-IF(L14="",0,L14))</x:f>
      </x:c>
      <x:c r="O14" s="45" t="str">
        <x:f>IF(OR(N14="",K14="",K14=0),"",N14/K14)</x:f>
      </x:c>
      <x:c r="P14" s="44"/>
      <x:c r="Q14" s="44"/>
      <x:c r="R14" s="44"/>
      <x:c r="S14" s="44"/>
      <x:c r="T14" s="44"/>
    </x:row>
    <x:row r="15">
      <x:c r="A15" s="42"/>
      <x:c r="B15" s="43"/>
      <x:c r="C15" s="44"/>
      <x:c r="D15" s="44"/>
      <x:c r="E15" s="44"/>
      <x:c r="F15" s="45"/>
      <x:c r="G15" s="45"/>
      <x:c r="H15" s="45"/>
      <x:c r="I15" s="45"/>
      <x:c r="J15" s="45"/>
      <x:c r="K15" s="45" t="str">
        <x:f>IF(OR(F15="",G15="",J15=""),"",ABS(F15-G15)*J15)</x:f>
      </x:c>
      <x:c r="L15" s="45"/>
      <x:c r="M15" s="45" t="str">
        <x:f>IF(OR(F15="",I15="",J15="",E15=""),"",IF(E15="Long",(I15-F15)*J15,(F15-I15)*J15))</x:f>
      </x:c>
      <x:c r="N15" s="45" t="str">
        <x:f>IF(M15="","",M15-IF(L15="",0,L15))</x:f>
      </x:c>
      <x:c r="O15" s="45" t="str">
        <x:f>IF(OR(N15="",K15="",K15=0),"",N15/K15)</x:f>
      </x:c>
      <x:c r="P15" s="44"/>
      <x:c r="Q15" s="44"/>
      <x:c r="R15" s="44"/>
      <x:c r="S15" s="44"/>
      <x:c r="T15" s="44"/>
    </x:row>
    <x:row r="16">
      <x:c r="A16" s="42"/>
      <x:c r="B16" s="43"/>
      <x:c r="C16" s="44"/>
      <x:c r="D16" s="44"/>
      <x:c r="E16" s="44"/>
      <x:c r="F16" s="45"/>
      <x:c r="G16" s="45"/>
      <x:c r="H16" s="45"/>
      <x:c r="I16" s="45"/>
      <x:c r="J16" s="45"/>
      <x:c r="K16" s="45" t="str">
        <x:f>IF(OR(F16="",G16="",J16=""),"",ABS(F16-G16)*J16)</x:f>
      </x:c>
      <x:c r="L16" s="45"/>
      <x:c r="M16" s="45" t="str">
        <x:f>IF(OR(F16="",I16="",J16="",E16=""),"",IF(E16="Long",(I16-F16)*J16,(F16-I16)*J16))</x:f>
      </x:c>
      <x:c r="N16" s="45" t="str">
        <x:f>IF(M16="","",M16-IF(L16="",0,L16))</x:f>
      </x:c>
      <x:c r="O16" s="45" t="str">
        <x:f>IF(OR(N16="",K16="",K16=0),"",N16/K16)</x:f>
      </x:c>
      <x:c r="P16" s="44"/>
      <x:c r="Q16" s="44"/>
      <x:c r="R16" s="44"/>
      <x:c r="S16" s="44"/>
      <x:c r="T16" s="44"/>
    </x:row>
    <x:row r="17">
      <x:c r="A17" s="42"/>
      <x:c r="B17" s="43"/>
      <x:c r="C17" s="44"/>
      <x:c r="D17" s="44"/>
      <x:c r="E17" s="44"/>
      <x:c r="F17" s="45"/>
      <x:c r="G17" s="45"/>
      <x:c r="H17" s="45"/>
      <x:c r="I17" s="45"/>
      <x:c r="J17" s="45"/>
      <x:c r="K17" s="45" t="str">
        <x:f>IF(OR(F17="",G17="",J17=""),"",ABS(F17-G17)*J17)</x:f>
      </x:c>
      <x:c r="L17" s="45"/>
      <x:c r="M17" s="45" t="str">
        <x:f>IF(OR(F17="",I17="",J17="",E17=""),"",IF(E17="Long",(I17-F17)*J17,(F17-I17)*J17))</x:f>
      </x:c>
      <x:c r="N17" s="45" t="str">
        <x:f>IF(M17="","",M17-IF(L17="",0,L17))</x:f>
      </x:c>
      <x:c r="O17" s="45" t="str">
        <x:f>IF(OR(N17="",K17="",K17=0),"",N17/K17)</x:f>
      </x:c>
      <x:c r="P17" s="44"/>
      <x:c r="Q17" s="44"/>
      <x:c r="R17" s="44"/>
      <x:c r="S17" s="44"/>
      <x:c r="T17" s="44"/>
    </x:row>
    <x:row r="18">
      <x:c r="A18" s="42"/>
      <x:c r="B18" s="43"/>
      <x:c r="C18" s="44"/>
      <x:c r="D18" s="44"/>
      <x:c r="E18" s="44"/>
      <x:c r="F18" s="45"/>
      <x:c r="G18" s="45"/>
      <x:c r="H18" s="45"/>
      <x:c r="I18" s="45"/>
      <x:c r="J18" s="45"/>
      <x:c r="K18" s="45" t="str">
        <x:f>IF(OR(F18="",G18="",J18=""),"",ABS(F18-G18)*J18)</x:f>
      </x:c>
      <x:c r="L18" s="45"/>
      <x:c r="M18" s="45" t="str">
        <x:f>IF(OR(F18="",I18="",J18="",E18=""),"",IF(E18="Long",(I18-F18)*J18,(F18-I18)*J18))</x:f>
      </x:c>
      <x:c r="N18" s="45" t="str">
        <x:f>IF(M18="","",M18-IF(L18="",0,L18))</x:f>
      </x:c>
      <x:c r="O18" s="45" t="str">
        <x:f>IF(OR(N18="",K18="",K18=0),"",N18/K18)</x:f>
      </x:c>
      <x:c r="P18" s="44"/>
      <x:c r="Q18" s="44"/>
      <x:c r="R18" s="44"/>
      <x:c r="S18" s="44"/>
      <x:c r="T18" s="44"/>
    </x:row>
    <x:row r="19">
      <x:c r="A19" s="42"/>
      <x:c r="B19" s="43"/>
      <x:c r="C19" s="44"/>
      <x:c r="D19" s="44"/>
      <x:c r="E19" s="44"/>
      <x:c r="F19" s="45"/>
      <x:c r="G19" s="45"/>
      <x:c r="H19" s="45"/>
      <x:c r="I19" s="45"/>
      <x:c r="J19" s="45"/>
      <x:c r="K19" s="45" t="str">
        <x:f>IF(OR(F19="",G19="",J19=""),"",ABS(F19-G19)*J19)</x:f>
      </x:c>
      <x:c r="L19" s="45"/>
      <x:c r="M19" s="45" t="str">
        <x:f>IF(OR(F19="",I19="",J19="",E19=""),"",IF(E19="Long",(I19-F19)*J19,(F19-I19)*J19))</x:f>
      </x:c>
      <x:c r="N19" s="45" t="str">
        <x:f>IF(M19="","",M19-IF(L19="",0,L19))</x:f>
      </x:c>
      <x:c r="O19" s="45" t="str">
        <x:f>IF(OR(N19="",K19="",K19=0),"",N19/K19)</x:f>
      </x:c>
      <x:c r="P19" s="44"/>
      <x:c r="Q19" s="44"/>
      <x:c r="R19" s="44"/>
      <x:c r="S19" s="44"/>
      <x:c r="T19" s="44"/>
    </x:row>
    <x:row r="20">
      <x:c r="A20" s="42"/>
      <x:c r="B20" s="43"/>
      <x:c r="C20" s="44"/>
      <x:c r="D20" s="44"/>
      <x:c r="E20" s="44"/>
      <x:c r="F20" s="45"/>
      <x:c r="G20" s="45"/>
      <x:c r="H20" s="45"/>
      <x:c r="I20" s="45"/>
      <x:c r="J20" s="45"/>
      <x:c r="K20" s="45" t="str">
        <x:f>IF(OR(F20="",G20="",J20=""),"",ABS(F20-G20)*J20)</x:f>
      </x:c>
      <x:c r="L20" s="45"/>
      <x:c r="M20" s="45" t="str">
        <x:f>IF(OR(F20="",I20="",J20="",E20=""),"",IF(E20="Long",(I20-F20)*J20,(F20-I20)*J20))</x:f>
      </x:c>
      <x:c r="N20" s="45" t="str">
        <x:f>IF(M20="","",M20-IF(L20="",0,L20))</x:f>
      </x:c>
      <x:c r="O20" s="45" t="str">
        <x:f>IF(OR(N20="",K20="",K20=0),"",N20/K20)</x:f>
      </x:c>
      <x:c r="P20" s="44"/>
      <x:c r="Q20" s="44"/>
      <x:c r="R20" s="44"/>
      <x:c r="S20" s="44"/>
      <x:c r="T20" s="44"/>
    </x:row>
    <x:row r="21">
      <x:c r="A21" s="42"/>
      <x:c r="B21" s="43"/>
      <x:c r="C21" s="44"/>
      <x:c r="D21" s="44"/>
      <x:c r="E21" s="44"/>
      <x:c r="F21" s="45"/>
      <x:c r="G21" s="45"/>
      <x:c r="H21" s="45"/>
      <x:c r="I21" s="45"/>
      <x:c r="J21" s="45"/>
      <x:c r="K21" s="45" t="str">
        <x:f>IF(OR(F21="",G21="",J21=""),"",ABS(F21-G21)*J21)</x:f>
      </x:c>
      <x:c r="L21" s="45"/>
      <x:c r="M21" s="45" t="str">
        <x:f>IF(OR(F21="",I21="",J21="",E21=""),"",IF(E21="Long",(I21-F21)*J21,(F21-I21)*J21))</x:f>
      </x:c>
      <x:c r="N21" s="45" t="str">
        <x:f>IF(M21="","",M21-IF(L21="",0,L21))</x:f>
      </x:c>
      <x:c r="O21" s="45" t="str">
        <x:f>IF(OR(N21="",K21="",K21=0),"",N21/K21)</x:f>
      </x:c>
      <x:c r="P21" s="44"/>
      <x:c r="Q21" s="44"/>
      <x:c r="R21" s="44"/>
      <x:c r="S21" s="44"/>
      <x:c r="T21" s="44"/>
    </x:row>
    <x:row r="22">
      <x:c r="A22" s="42"/>
      <x:c r="B22" s="43"/>
      <x:c r="C22" s="44"/>
      <x:c r="D22" s="44"/>
      <x:c r="E22" s="44"/>
      <x:c r="F22" s="45"/>
      <x:c r="G22" s="45"/>
      <x:c r="H22" s="45"/>
      <x:c r="I22" s="45"/>
      <x:c r="J22" s="45"/>
      <x:c r="K22" s="45" t="str">
        <x:f>IF(OR(F22="",G22="",J22=""),"",ABS(F22-G22)*J22)</x:f>
      </x:c>
      <x:c r="L22" s="45"/>
      <x:c r="M22" s="45" t="str">
        <x:f>IF(OR(F22="",I22="",J22="",E22=""),"",IF(E22="Long",(I22-F22)*J22,(F22-I22)*J22))</x:f>
      </x:c>
      <x:c r="N22" s="45" t="str">
        <x:f>IF(M22="","",M22-IF(L22="",0,L22))</x:f>
      </x:c>
      <x:c r="O22" s="45" t="str">
        <x:f>IF(OR(N22="",K22="",K22=0),"",N22/K22)</x:f>
      </x:c>
      <x:c r="P22" s="44"/>
      <x:c r="Q22" s="44"/>
      <x:c r="R22" s="44"/>
      <x:c r="S22" s="44"/>
      <x:c r="T22" s="44"/>
    </x:row>
    <x:row r="23">
      <x:c r="A23" s="42"/>
      <x:c r="B23" s="43"/>
      <x:c r="C23" s="44"/>
      <x:c r="D23" s="44"/>
      <x:c r="E23" s="44"/>
      <x:c r="F23" s="45"/>
      <x:c r="G23" s="45"/>
      <x:c r="H23" s="45"/>
      <x:c r="I23" s="45"/>
      <x:c r="J23" s="45"/>
      <x:c r="K23" s="45" t="str">
        <x:f>IF(OR(F23="",G23="",J23=""),"",ABS(F23-G23)*J23)</x:f>
      </x:c>
      <x:c r="L23" s="45"/>
      <x:c r="M23" s="45" t="str">
        <x:f>IF(OR(F23="",I23="",J23="",E23=""),"",IF(E23="Long",(I23-F23)*J23,(F23-I23)*J23))</x:f>
      </x:c>
      <x:c r="N23" s="45" t="str">
        <x:f>IF(M23="","",M23-IF(L23="",0,L23))</x:f>
      </x:c>
      <x:c r="O23" s="45" t="str">
        <x:f>IF(OR(N23="",K23="",K23=0),"",N23/K23)</x:f>
      </x:c>
      <x:c r="P23" s="44"/>
      <x:c r="Q23" s="44"/>
      <x:c r="R23" s="44"/>
      <x:c r="S23" s="44"/>
      <x:c r="T23" s="44"/>
    </x:row>
    <x:row r="24">
      <x:c r="A24" s="42"/>
      <x:c r="B24" s="43"/>
      <x:c r="C24" s="44"/>
      <x:c r="D24" s="44"/>
      <x:c r="E24" s="44"/>
      <x:c r="F24" s="45"/>
      <x:c r="G24" s="45"/>
      <x:c r="H24" s="45"/>
      <x:c r="I24" s="45"/>
      <x:c r="J24" s="45"/>
      <x:c r="K24" s="45" t="str">
        <x:f>IF(OR(F24="",G24="",J24=""),"",ABS(F24-G24)*J24)</x:f>
      </x:c>
      <x:c r="L24" s="45"/>
      <x:c r="M24" s="45" t="str">
        <x:f>IF(OR(F24="",I24="",J24="",E24=""),"",IF(E24="Long",(I24-F24)*J24,(F24-I24)*J24))</x:f>
      </x:c>
      <x:c r="N24" s="45" t="str">
        <x:f>IF(M24="","",M24-IF(L24="",0,L24))</x:f>
      </x:c>
      <x:c r="O24" s="45" t="str">
        <x:f>IF(OR(N24="",K24="",K24=0),"",N24/K24)</x:f>
      </x:c>
      <x:c r="P24" s="44"/>
      <x:c r="Q24" s="44"/>
      <x:c r="R24" s="44"/>
      <x:c r="S24" s="44"/>
      <x:c r="T24" s="44"/>
    </x:row>
    <x:row r="25">
      <x:c r="A25" s="42"/>
      <x:c r="B25" s="43"/>
      <x:c r="C25" s="44"/>
      <x:c r="D25" s="44"/>
      <x:c r="E25" s="44"/>
      <x:c r="F25" s="45"/>
      <x:c r="G25" s="45"/>
      <x:c r="H25" s="45"/>
      <x:c r="I25" s="45"/>
      <x:c r="J25" s="45"/>
      <x:c r="K25" s="45" t="str">
        <x:f>IF(OR(F25="",G25="",J25=""),"",ABS(F25-G25)*J25)</x:f>
      </x:c>
      <x:c r="L25" s="45"/>
      <x:c r="M25" s="45" t="str">
        <x:f>IF(OR(F25="",I25="",J25="",E25=""),"",IF(E25="Long",(I25-F25)*J25,(F25-I25)*J25))</x:f>
      </x:c>
      <x:c r="N25" s="45" t="str">
        <x:f>IF(M25="","",M25-IF(L25="",0,L25))</x:f>
      </x:c>
      <x:c r="O25" s="45" t="str">
        <x:f>IF(OR(N25="",K25="",K25=0),"",N25/K25)</x:f>
      </x:c>
      <x:c r="P25" s="44"/>
      <x:c r="Q25" s="44"/>
      <x:c r="R25" s="44"/>
      <x:c r="S25" s="44"/>
      <x:c r="T25" s="44"/>
    </x:row>
    <x:row r="26">
      <x:c r="A26" s="42"/>
      <x:c r="B26" s="43"/>
      <x:c r="C26" s="44"/>
      <x:c r="D26" s="44"/>
      <x:c r="E26" s="44"/>
      <x:c r="F26" s="45"/>
      <x:c r="G26" s="45"/>
      <x:c r="H26" s="45"/>
      <x:c r="I26" s="45"/>
      <x:c r="J26" s="45"/>
      <x:c r="K26" s="45" t="str">
        <x:f>IF(OR(F26="",G26="",J26=""),"",ABS(F26-G26)*J26)</x:f>
      </x:c>
      <x:c r="L26" s="45"/>
      <x:c r="M26" s="45" t="str">
        <x:f>IF(OR(F26="",I26="",J26="",E26=""),"",IF(E26="Long",(I26-F26)*J26,(F26-I26)*J26))</x:f>
      </x:c>
      <x:c r="N26" s="45" t="str">
        <x:f>IF(M26="","",M26-IF(L26="",0,L26))</x:f>
      </x:c>
      <x:c r="O26" s="45" t="str">
        <x:f>IF(OR(N26="",K26="",K26=0),"",N26/K26)</x:f>
      </x:c>
      <x:c r="P26" s="44"/>
      <x:c r="Q26" s="44"/>
      <x:c r="R26" s="44"/>
      <x:c r="S26" s="44"/>
      <x:c r="T26" s="44"/>
    </x:row>
    <x:row r="27">
      <x:c r="A27" s="42"/>
      <x:c r="B27" s="43"/>
      <x:c r="C27" s="44"/>
      <x:c r="D27" s="44"/>
      <x:c r="E27" s="44"/>
      <x:c r="F27" s="45"/>
      <x:c r="G27" s="45"/>
      <x:c r="H27" s="45"/>
      <x:c r="I27" s="45"/>
      <x:c r="J27" s="45"/>
      <x:c r="K27" s="45" t="str">
        <x:f>IF(OR(F27="",G27="",J27=""),"",ABS(F27-G27)*J27)</x:f>
      </x:c>
      <x:c r="L27" s="45"/>
      <x:c r="M27" s="45" t="str">
        <x:f>IF(OR(F27="",I27="",J27="",E27=""),"",IF(E27="Long",(I27-F27)*J27,(F27-I27)*J27))</x:f>
      </x:c>
      <x:c r="N27" s="45" t="str">
        <x:f>IF(M27="","",M27-IF(L27="",0,L27))</x:f>
      </x:c>
      <x:c r="O27" s="45" t="str">
        <x:f>IF(OR(N27="",K27="",K27=0),"",N27/K27)</x:f>
      </x:c>
      <x:c r="P27" s="44"/>
      <x:c r="Q27" s="44"/>
      <x:c r="R27" s="44"/>
      <x:c r="S27" s="44"/>
      <x:c r="T27" s="44"/>
    </x:row>
    <x:row r="28">
      <x:c r="A28" s="42"/>
      <x:c r="B28" s="43"/>
      <x:c r="C28" s="44"/>
      <x:c r="D28" s="44"/>
      <x:c r="E28" s="44"/>
      <x:c r="F28" s="45"/>
      <x:c r="G28" s="45"/>
      <x:c r="H28" s="45"/>
      <x:c r="I28" s="45"/>
      <x:c r="J28" s="45"/>
      <x:c r="K28" s="45" t="str">
        <x:f>IF(OR(F28="",G28="",J28=""),"",ABS(F28-G28)*J28)</x:f>
      </x:c>
      <x:c r="L28" s="45"/>
      <x:c r="M28" s="45" t="str">
        <x:f>IF(OR(F28="",I28="",J28="",E28=""),"",IF(E28="Long",(I28-F28)*J28,(F28-I28)*J28))</x:f>
      </x:c>
      <x:c r="N28" s="45" t="str">
        <x:f>IF(M28="","",M28-IF(L28="",0,L28))</x:f>
      </x:c>
      <x:c r="O28" s="45" t="str">
        <x:f>IF(OR(N28="",K28="",K28=0),"",N28/K28)</x:f>
      </x:c>
      <x:c r="P28" s="44"/>
      <x:c r="Q28" s="44"/>
      <x:c r="R28" s="44"/>
      <x:c r="S28" s="44"/>
      <x:c r="T28" s="44"/>
    </x:row>
    <x:row r="29">
      <x:c r="A29" s="42"/>
      <x:c r="B29" s="43"/>
      <x:c r="C29" s="44"/>
      <x:c r="D29" s="44"/>
      <x:c r="E29" s="44"/>
      <x:c r="F29" s="45"/>
      <x:c r="G29" s="45"/>
      <x:c r="H29" s="45"/>
      <x:c r="I29" s="45"/>
      <x:c r="J29" s="45"/>
      <x:c r="K29" s="45" t="str">
        <x:f>IF(OR(F29="",G29="",J29=""),"",ABS(F29-G29)*J29)</x:f>
      </x:c>
      <x:c r="L29" s="45"/>
      <x:c r="M29" s="45" t="str">
        <x:f>IF(OR(F29="",I29="",J29="",E29=""),"",IF(E29="Long",(I29-F29)*J29,(F29-I29)*J29))</x:f>
      </x:c>
      <x:c r="N29" s="45" t="str">
        <x:f>IF(M29="","",M29-IF(L29="",0,L29))</x:f>
      </x:c>
      <x:c r="O29" s="45" t="str">
        <x:f>IF(OR(N29="",K29="",K29=0),"",N29/K29)</x:f>
      </x:c>
      <x:c r="P29" s="44"/>
      <x:c r="Q29" s="44"/>
      <x:c r="R29" s="44"/>
      <x:c r="S29" s="44"/>
      <x:c r="T29" s="44"/>
    </x:row>
    <x:row r="30">
      <x:c r="A30" s="42"/>
      <x:c r="B30" s="43"/>
      <x:c r="C30" s="44"/>
      <x:c r="D30" s="44"/>
      <x:c r="E30" s="44"/>
      <x:c r="F30" s="45"/>
      <x:c r="G30" s="45"/>
      <x:c r="H30" s="45"/>
      <x:c r="I30" s="45"/>
      <x:c r="J30" s="45"/>
      <x:c r="K30" s="45" t="str">
        <x:f>IF(OR(F30="",G30="",J30=""),"",ABS(F30-G30)*J30)</x:f>
      </x:c>
      <x:c r="L30" s="45"/>
      <x:c r="M30" s="45" t="str">
        <x:f>IF(OR(F30="",I30="",J30="",E30=""),"",IF(E30="Long",(I30-F30)*J30,(F30-I30)*J30))</x:f>
      </x:c>
      <x:c r="N30" s="45" t="str">
        <x:f>IF(M30="","",M30-IF(L30="",0,L30))</x:f>
      </x:c>
      <x:c r="O30" s="45" t="str">
        <x:f>IF(OR(N30="",K30="",K30=0),"",N30/K30)</x:f>
      </x:c>
      <x:c r="P30" s="44"/>
      <x:c r="Q30" s="44"/>
      <x:c r="R30" s="44"/>
      <x:c r="S30" s="44"/>
      <x:c r="T30" s="44"/>
    </x:row>
    <x:row r="31">
      <x:c r="A31" s="42"/>
      <x:c r="B31" s="43"/>
      <x:c r="C31" s="44"/>
      <x:c r="D31" s="44"/>
      <x:c r="E31" s="44"/>
      <x:c r="F31" s="45"/>
      <x:c r="G31" s="45"/>
      <x:c r="H31" s="45"/>
      <x:c r="I31" s="45"/>
      <x:c r="J31" s="45"/>
      <x:c r="K31" s="45" t="str">
        <x:f>IF(OR(F31="",G31="",J31=""),"",ABS(F31-G31)*J31)</x:f>
      </x:c>
      <x:c r="L31" s="45"/>
      <x:c r="M31" s="45" t="str">
        <x:f>IF(OR(F31="",I31="",J31="",E31=""),"",IF(E31="Long",(I31-F31)*J31,(F31-I31)*J31))</x:f>
      </x:c>
      <x:c r="N31" s="45" t="str">
        <x:f>IF(M31="","",M31-IF(L31="",0,L31))</x:f>
      </x:c>
      <x:c r="O31" s="45" t="str">
        <x:f>IF(OR(N31="",K31="",K31=0),"",N31/K31)</x:f>
      </x:c>
      <x:c r="P31" s="44"/>
      <x:c r="Q31" s="44"/>
      <x:c r="R31" s="44"/>
      <x:c r="S31" s="44"/>
      <x:c r="T31" s="44"/>
    </x:row>
    <x:row r="32">
      <x:c r="A32" s="42"/>
      <x:c r="B32" s="43"/>
      <x:c r="C32" s="44"/>
      <x:c r="D32" s="44"/>
      <x:c r="E32" s="44"/>
      <x:c r="F32" s="45"/>
      <x:c r="G32" s="45"/>
      <x:c r="H32" s="45"/>
      <x:c r="I32" s="45"/>
      <x:c r="J32" s="45"/>
      <x:c r="K32" s="45" t="str">
        <x:f>IF(OR(F32="",G32="",J32=""),"",ABS(F32-G32)*J32)</x:f>
      </x:c>
      <x:c r="L32" s="45"/>
      <x:c r="M32" s="45" t="str">
        <x:f>IF(OR(F32="",I32="",J32="",E32=""),"",IF(E32="Long",(I32-F32)*J32,(F32-I32)*J32))</x:f>
      </x:c>
      <x:c r="N32" s="45" t="str">
        <x:f>IF(M32="","",M32-IF(L32="",0,L32))</x:f>
      </x:c>
      <x:c r="O32" s="45" t="str">
        <x:f>IF(OR(N32="",K32="",K32=0),"",N32/K32)</x:f>
      </x:c>
      <x:c r="P32" s="44"/>
      <x:c r="Q32" s="44"/>
      <x:c r="R32" s="44"/>
      <x:c r="S32" s="44"/>
      <x:c r="T32" s="44"/>
    </x:row>
    <x:row r="33">
      <x:c r="A33" s="42"/>
      <x:c r="B33" s="43"/>
      <x:c r="C33" s="44"/>
      <x:c r="D33" s="44"/>
      <x:c r="E33" s="44"/>
      <x:c r="F33" s="45"/>
      <x:c r="G33" s="45"/>
      <x:c r="H33" s="45"/>
      <x:c r="I33" s="45"/>
      <x:c r="J33" s="45"/>
      <x:c r="K33" s="45" t="str">
        <x:f>IF(OR(F33="",G33="",J33=""),"",ABS(F33-G33)*J33)</x:f>
      </x:c>
      <x:c r="L33" s="45"/>
      <x:c r="M33" s="45" t="str">
        <x:f>IF(OR(F33="",I33="",J33="",E33=""),"",IF(E33="Long",(I33-F33)*J33,(F33-I33)*J33))</x:f>
      </x:c>
      <x:c r="N33" s="45" t="str">
        <x:f>IF(M33="","",M33-IF(L33="",0,L33))</x:f>
      </x:c>
      <x:c r="O33" s="45" t="str">
        <x:f>IF(OR(N33="",K33="",K33=0),"",N33/K33)</x:f>
      </x:c>
      <x:c r="P33" s="44"/>
      <x:c r="Q33" s="44"/>
      <x:c r="R33" s="44"/>
      <x:c r="S33" s="44"/>
      <x:c r="T33" s="44"/>
    </x:row>
    <x:row r="34">
      <x:c r="A34" s="42"/>
      <x:c r="B34" s="43"/>
      <x:c r="C34" s="44"/>
      <x:c r="D34" s="44"/>
      <x:c r="E34" s="44"/>
      <x:c r="F34" s="45"/>
      <x:c r="G34" s="45"/>
      <x:c r="H34" s="45"/>
      <x:c r="I34" s="45"/>
      <x:c r="J34" s="45"/>
      <x:c r="K34" s="45" t="str">
        <x:f>IF(OR(F34="",G34="",J34=""),"",ABS(F34-G34)*J34)</x:f>
      </x:c>
      <x:c r="L34" s="45"/>
      <x:c r="M34" s="45" t="str">
        <x:f>IF(OR(F34="",I34="",J34="",E34=""),"",IF(E34="Long",(I34-F34)*J34,(F34-I34)*J34))</x:f>
      </x:c>
      <x:c r="N34" s="45" t="str">
        <x:f>IF(M34="","",M34-IF(L34="",0,L34))</x:f>
      </x:c>
      <x:c r="O34" s="45" t="str">
        <x:f>IF(OR(N34="",K34="",K34=0),"",N34/K34)</x:f>
      </x:c>
      <x:c r="P34" s="44"/>
      <x:c r="Q34" s="44"/>
      <x:c r="R34" s="44"/>
      <x:c r="S34" s="44"/>
      <x:c r="T34" s="44"/>
    </x:row>
    <x:row r="35">
      <x:c r="A35" s="42"/>
      <x:c r="B35" s="43"/>
      <x:c r="C35" s="44"/>
      <x:c r="D35" s="44"/>
      <x:c r="E35" s="44"/>
      <x:c r="F35" s="45"/>
      <x:c r="G35" s="45"/>
      <x:c r="H35" s="45"/>
      <x:c r="I35" s="45"/>
      <x:c r="J35" s="45"/>
      <x:c r="K35" s="45" t="str">
        <x:f>IF(OR(F35="",G35="",J35=""),"",ABS(F35-G35)*J35)</x:f>
      </x:c>
      <x:c r="L35" s="45"/>
      <x:c r="M35" s="45" t="str">
        <x:f>IF(OR(F35="",I35="",J35="",E35=""),"",IF(E35="Long",(I35-F35)*J35,(F35-I35)*J35))</x:f>
      </x:c>
      <x:c r="N35" s="45" t="str">
        <x:f>IF(M35="","",M35-IF(L35="",0,L35))</x:f>
      </x:c>
      <x:c r="O35" s="45" t="str">
        <x:f>IF(OR(N35="",K35="",K35=0),"",N35/K35)</x:f>
      </x:c>
      <x:c r="P35" s="44"/>
      <x:c r="Q35" s="44"/>
      <x:c r="R35" s="44"/>
      <x:c r="S35" s="44"/>
      <x:c r="T35" s="44"/>
    </x:row>
    <x:row r="36">
      <x:c r="A36" s="42"/>
      <x:c r="B36" s="43"/>
      <x:c r="C36" s="44"/>
      <x:c r="D36" s="44"/>
      <x:c r="E36" s="44"/>
      <x:c r="F36" s="45"/>
      <x:c r="G36" s="45"/>
      <x:c r="H36" s="45"/>
      <x:c r="I36" s="45"/>
      <x:c r="J36" s="45"/>
      <x:c r="K36" s="45" t="str">
        <x:f>IF(OR(F36="",G36="",J36=""),"",ABS(F36-G36)*J36)</x:f>
      </x:c>
      <x:c r="L36" s="45"/>
      <x:c r="M36" s="45" t="str">
        <x:f>IF(OR(F36="",I36="",J36="",E36=""),"",IF(E36="Long",(I36-F36)*J36,(F36-I36)*J36))</x:f>
      </x:c>
      <x:c r="N36" s="45" t="str">
        <x:f>IF(M36="","",M36-IF(L36="",0,L36))</x:f>
      </x:c>
      <x:c r="O36" s="45" t="str">
        <x:f>IF(OR(N36="",K36="",K36=0),"",N36/K36)</x:f>
      </x:c>
      <x:c r="P36" s="44"/>
      <x:c r="Q36" s="44"/>
      <x:c r="R36" s="44"/>
      <x:c r="S36" s="44"/>
      <x:c r="T36" s="44"/>
    </x:row>
    <x:row r="37">
      <x:c r="A37" s="42"/>
      <x:c r="B37" s="43"/>
      <x:c r="C37" s="44"/>
      <x:c r="D37" s="44"/>
      <x:c r="E37" s="44"/>
      <x:c r="F37" s="45"/>
      <x:c r="G37" s="45"/>
      <x:c r="H37" s="45"/>
      <x:c r="I37" s="45"/>
      <x:c r="J37" s="45"/>
      <x:c r="K37" s="45" t="str">
        <x:f>IF(OR(F37="",G37="",J37=""),"",ABS(F37-G37)*J37)</x:f>
      </x:c>
      <x:c r="L37" s="45"/>
      <x:c r="M37" s="45" t="str">
        <x:f>IF(OR(F37="",I37="",J37="",E37=""),"",IF(E37="Long",(I37-F37)*J37,(F37-I37)*J37))</x:f>
      </x:c>
      <x:c r="N37" s="45" t="str">
        <x:f>IF(M37="","",M37-IF(L37="",0,L37))</x:f>
      </x:c>
      <x:c r="O37" s="45" t="str">
        <x:f>IF(OR(N37="",K37="",K37=0),"",N37/K37)</x:f>
      </x:c>
      <x:c r="P37" s="44"/>
      <x:c r="Q37" s="44"/>
      <x:c r="R37" s="44"/>
      <x:c r="S37" s="44"/>
      <x:c r="T37" s="44"/>
    </x:row>
    <x:row r="38">
      <x:c r="A38" s="42"/>
      <x:c r="B38" s="43"/>
      <x:c r="C38" s="44"/>
      <x:c r="D38" s="44"/>
      <x:c r="E38" s="44"/>
      <x:c r="F38" s="45"/>
      <x:c r="G38" s="45"/>
      <x:c r="H38" s="45"/>
      <x:c r="I38" s="45"/>
      <x:c r="J38" s="45"/>
      <x:c r="K38" s="45" t="str">
        <x:f>IF(OR(F38="",G38="",J38=""),"",ABS(F38-G38)*J38)</x:f>
      </x:c>
      <x:c r="L38" s="45"/>
      <x:c r="M38" s="45" t="str">
        <x:f>IF(OR(F38="",I38="",J38="",E38=""),"",IF(E38="Long",(I38-F38)*J38,(F38-I38)*J38))</x:f>
      </x:c>
      <x:c r="N38" s="45" t="str">
        <x:f>IF(M38="","",M38-IF(L38="",0,L38))</x:f>
      </x:c>
      <x:c r="O38" s="45" t="str">
        <x:f>IF(OR(N38="",K38="",K38=0),"",N38/K38)</x:f>
      </x:c>
      <x:c r="P38" s="44"/>
      <x:c r="Q38" s="44"/>
      <x:c r="R38" s="44"/>
      <x:c r="S38" s="44"/>
      <x:c r="T38" s="44"/>
    </x:row>
    <x:row r="39">
      <x:c r="A39" s="42"/>
      <x:c r="B39" s="43"/>
      <x:c r="C39" s="44"/>
      <x:c r="D39" s="44"/>
      <x:c r="E39" s="44"/>
      <x:c r="F39" s="45"/>
      <x:c r="G39" s="45"/>
      <x:c r="H39" s="45"/>
      <x:c r="I39" s="45"/>
      <x:c r="J39" s="45"/>
      <x:c r="K39" s="45" t="str">
        <x:f>IF(OR(F39="",G39="",J39=""),"",ABS(F39-G39)*J39)</x:f>
      </x:c>
      <x:c r="L39" s="45"/>
      <x:c r="M39" s="45" t="str">
        <x:f>IF(OR(F39="",I39="",J39="",E39=""),"",IF(E39="Long",(I39-F39)*J39,(F39-I39)*J39))</x:f>
      </x:c>
      <x:c r="N39" s="45" t="str">
        <x:f>IF(M39="","",M39-IF(L39="",0,L39))</x:f>
      </x:c>
      <x:c r="O39" s="45" t="str">
        <x:f>IF(OR(N39="",K39="",K39=0),"",N39/K39)</x:f>
      </x:c>
      <x:c r="P39" s="44"/>
      <x:c r="Q39" s="44"/>
      <x:c r="R39" s="44"/>
      <x:c r="S39" s="44"/>
      <x:c r="T39" s="44"/>
    </x:row>
    <x:row r="40">
      <x:c r="A40" s="42"/>
      <x:c r="B40" s="43"/>
      <x:c r="C40" s="44"/>
      <x:c r="D40" s="44"/>
      <x:c r="E40" s="44"/>
      <x:c r="F40" s="45"/>
      <x:c r="G40" s="45"/>
      <x:c r="H40" s="45"/>
      <x:c r="I40" s="45"/>
      <x:c r="J40" s="45"/>
      <x:c r="K40" s="45" t="str">
        <x:f>IF(OR(F40="",G40="",J40=""),"",ABS(F40-G40)*J40)</x:f>
      </x:c>
      <x:c r="L40" s="45"/>
      <x:c r="M40" s="45" t="str">
        <x:f>IF(OR(F40="",I40="",J40="",E40=""),"",IF(E40="Long",(I40-F40)*J40,(F40-I40)*J40))</x:f>
      </x:c>
      <x:c r="N40" s="45" t="str">
        <x:f>IF(M40="","",M40-IF(L40="",0,L40))</x:f>
      </x:c>
      <x:c r="O40" s="45" t="str">
        <x:f>IF(OR(N40="",K40="",K40=0),"",N40/K40)</x:f>
      </x:c>
      <x:c r="P40" s="44"/>
      <x:c r="Q40" s="44"/>
      <x:c r="R40" s="44"/>
      <x:c r="S40" s="44"/>
      <x:c r="T40" s="44"/>
    </x:row>
    <x:row r="41">
      <x:c r="A41" s="42"/>
      <x:c r="B41" s="43"/>
      <x:c r="C41" s="44"/>
      <x:c r="D41" s="44"/>
      <x:c r="E41" s="44"/>
      <x:c r="F41" s="45"/>
      <x:c r="G41" s="45"/>
      <x:c r="H41" s="45"/>
      <x:c r="I41" s="45"/>
      <x:c r="J41" s="45"/>
      <x:c r="K41" s="45" t="str">
        <x:f>IF(OR(F41="",G41="",J41=""),"",ABS(F41-G41)*J41)</x:f>
      </x:c>
      <x:c r="L41" s="45"/>
      <x:c r="M41" s="45" t="str">
        <x:f>IF(OR(F41="",I41="",J41="",E41=""),"",IF(E41="Long",(I41-F41)*J41,(F41-I41)*J41))</x:f>
      </x:c>
      <x:c r="N41" s="45" t="str">
        <x:f>IF(M41="","",M41-IF(L41="",0,L41))</x:f>
      </x:c>
      <x:c r="O41" s="45" t="str">
        <x:f>IF(OR(N41="",K41="",K41=0),"",N41/K41)</x:f>
      </x:c>
      <x:c r="P41" s="44"/>
      <x:c r="Q41" s="44"/>
      <x:c r="R41" s="44"/>
      <x:c r="S41" s="44"/>
      <x:c r="T41" s="44"/>
    </x:row>
    <x:row r="42">
      <x:c r="A42" s="42"/>
      <x:c r="B42" s="43"/>
      <x:c r="C42" s="44"/>
      <x:c r="D42" s="44"/>
      <x:c r="E42" s="44"/>
      <x:c r="F42" s="45"/>
      <x:c r="G42" s="45"/>
      <x:c r="H42" s="45"/>
      <x:c r="I42" s="45"/>
      <x:c r="J42" s="45"/>
      <x:c r="K42" s="45" t="str">
        <x:f>IF(OR(F42="",G42="",J42=""),"",ABS(F42-G42)*J42)</x:f>
      </x:c>
      <x:c r="L42" s="45"/>
      <x:c r="M42" s="45" t="str">
        <x:f>IF(OR(F42="",I42="",J42="",E42=""),"",IF(E42="Long",(I42-F42)*J42,(F42-I42)*J42))</x:f>
      </x:c>
      <x:c r="N42" s="45" t="str">
        <x:f>IF(M42="","",M42-IF(L42="",0,L42))</x:f>
      </x:c>
      <x:c r="O42" s="45" t="str">
        <x:f>IF(OR(N42="",K42="",K42=0),"",N42/K42)</x:f>
      </x:c>
      <x:c r="P42" s="44"/>
      <x:c r="Q42" s="44"/>
      <x:c r="R42" s="44"/>
      <x:c r="S42" s="44"/>
      <x:c r="T42" s="44"/>
    </x:row>
    <x:row r="43">
      <x:c r="A43" s="42"/>
      <x:c r="B43" s="43"/>
      <x:c r="C43" s="44"/>
      <x:c r="D43" s="44"/>
      <x:c r="E43" s="44"/>
      <x:c r="F43" s="45"/>
      <x:c r="G43" s="45"/>
      <x:c r="H43" s="45"/>
      <x:c r="I43" s="45"/>
      <x:c r="J43" s="45"/>
      <x:c r="K43" s="45" t="str">
        <x:f>IF(OR(F43="",G43="",J43=""),"",ABS(F43-G43)*J43)</x:f>
      </x:c>
      <x:c r="L43" s="45"/>
      <x:c r="M43" s="45" t="str">
        <x:f>IF(OR(F43="",I43="",J43="",E43=""),"",IF(E43="Long",(I43-F43)*J43,(F43-I43)*J43))</x:f>
      </x:c>
      <x:c r="N43" s="45" t="str">
        <x:f>IF(M43="","",M43-IF(L43="",0,L43))</x:f>
      </x:c>
      <x:c r="O43" s="45" t="str">
        <x:f>IF(OR(N43="",K43="",K43=0),"",N43/K43)</x:f>
      </x:c>
      <x:c r="P43" s="44"/>
      <x:c r="Q43" s="44"/>
      <x:c r="R43" s="44"/>
      <x:c r="S43" s="44"/>
      <x:c r="T43" s="44"/>
    </x:row>
    <x:row r="44">
      <x:c r="A44" s="42"/>
      <x:c r="B44" s="43"/>
      <x:c r="C44" s="44"/>
      <x:c r="D44" s="44"/>
      <x:c r="E44" s="44"/>
      <x:c r="F44" s="45"/>
      <x:c r="G44" s="45"/>
      <x:c r="H44" s="45"/>
      <x:c r="I44" s="45"/>
      <x:c r="J44" s="45"/>
      <x:c r="K44" s="45" t="str">
        <x:f>IF(OR(F44="",G44="",J44=""),"",ABS(F44-G44)*J44)</x:f>
      </x:c>
      <x:c r="L44" s="45"/>
      <x:c r="M44" s="45" t="str">
        <x:f>IF(OR(F44="",I44="",J44="",E44=""),"",IF(E44="Long",(I44-F44)*J44,(F44-I44)*J44))</x:f>
      </x:c>
      <x:c r="N44" s="45" t="str">
        <x:f>IF(M44="","",M44-IF(L44="",0,L44))</x:f>
      </x:c>
      <x:c r="O44" s="45" t="str">
        <x:f>IF(OR(N44="",K44="",K44=0),"",N44/K44)</x:f>
      </x:c>
      <x:c r="P44" s="44"/>
      <x:c r="Q44" s="44"/>
      <x:c r="R44" s="44"/>
      <x:c r="S44" s="44"/>
      <x:c r="T44" s="44"/>
    </x:row>
    <x:row r="45">
      <x:c r="A45" s="42"/>
      <x:c r="B45" s="43"/>
      <x:c r="C45" s="44"/>
      <x:c r="D45" s="44"/>
      <x:c r="E45" s="44"/>
      <x:c r="F45" s="45"/>
      <x:c r="G45" s="45"/>
      <x:c r="H45" s="45"/>
      <x:c r="I45" s="45"/>
      <x:c r="J45" s="45"/>
      <x:c r="K45" s="45" t="str">
        <x:f>IF(OR(F45="",G45="",J45=""),"",ABS(F45-G45)*J45)</x:f>
      </x:c>
      <x:c r="L45" s="45"/>
      <x:c r="M45" s="45" t="str">
        <x:f>IF(OR(F45="",I45="",J45="",E45=""),"",IF(E45="Long",(I45-F45)*J45,(F45-I45)*J45))</x:f>
      </x:c>
      <x:c r="N45" s="45" t="str">
        <x:f>IF(M45="","",M45-IF(L45="",0,L45))</x:f>
      </x:c>
      <x:c r="O45" s="45" t="str">
        <x:f>IF(OR(N45="",K45="",K45=0),"",N45/K45)</x:f>
      </x:c>
      <x:c r="P45" s="44"/>
      <x:c r="Q45" s="44"/>
      <x:c r="R45" s="44"/>
      <x:c r="S45" s="44"/>
      <x:c r="T45" s="44"/>
    </x:row>
    <x:row r="46">
      <x:c r="A46" s="42"/>
      <x:c r="B46" s="43"/>
      <x:c r="C46" s="44"/>
      <x:c r="D46" s="44"/>
      <x:c r="E46" s="44"/>
      <x:c r="F46" s="45"/>
      <x:c r="G46" s="45"/>
      <x:c r="H46" s="45"/>
      <x:c r="I46" s="45"/>
      <x:c r="J46" s="45"/>
      <x:c r="K46" s="45" t="str">
        <x:f>IF(OR(F46="",G46="",J46=""),"",ABS(F46-G46)*J46)</x:f>
      </x:c>
      <x:c r="L46" s="45"/>
      <x:c r="M46" s="45" t="str">
        <x:f>IF(OR(F46="",I46="",J46="",E46=""),"",IF(E46="Long",(I46-F46)*J46,(F46-I46)*J46))</x:f>
      </x:c>
      <x:c r="N46" s="45" t="str">
        <x:f>IF(M46="","",M46-IF(L46="",0,L46))</x:f>
      </x:c>
      <x:c r="O46" s="45" t="str">
        <x:f>IF(OR(N46="",K46="",K46=0),"",N46/K46)</x:f>
      </x:c>
      <x:c r="P46" s="44"/>
      <x:c r="Q46" s="44"/>
      <x:c r="R46" s="44"/>
      <x:c r="S46" s="44"/>
      <x:c r="T46" s="44"/>
    </x:row>
    <x:row r="47">
      <x:c r="A47" s="42"/>
      <x:c r="B47" s="43"/>
      <x:c r="C47" s="44"/>
      <x:c r="D47" s="44"/>
      <x:c r="E47" s="44"/>
      <x:c r="F47" s="45"/>
      <x:c r="G47" s="45"/>
      <x:c r="H47" s="45"/>
      <x:c r="I47" s="45"/>
      <x:c r="J47" s="45"/>
      <x:c r="K47" s="45" t="str">
        <x:f>IF(OR(F47="",G47="",J47=""),"",ABS(F47-G47)*J47)</x:f>
      </x:c>
      <x:c r="L47" s="45"/>
      <x:c r="M47" s="45" t="str">
        <x:f>IF(OR(F47="",I47="",J47="",E47=""),"",IF(E47="Long",(I47-F47)*J47,(F47-I47)*J47))</x:f>
      </x:c>
      <x:c r="N47" s="45" t="str">
        <x:f>IF(M47="","",M47-IF(L47="",0,L47))</x:f>
      </x:c>
      <x:c r="O47" s="45" t="str">
        <x:f>IF(OR(N47="",K47="",K47=0),"",N47/K47)</x:f>
      </x:c>
      <x:c r="P47" s="44"/>
      <x:c r="Q47" s="44"/>
      <x:c r="R47" s="44"/>
      <x:c r="S47" s="44"/>
      <x:c r="T47" s="44"/>
    </x:row>
    <x:row r="48">
      <x:c r="A48" s="42"/>
      <x:c r="B48" s="43"/>
      <x:c r="C48" s="44"/>
      <x:c r="D48" s="44"/>
      <x:c r="E48" s="44"/>
      <x:c r="F48" s="45"/>
      <x:c r="G48" s="45"/>
      <x:c r="H48" s="45"/>
      <x:c r="I48" s="45"/>
      <x:c r="J48" s="45"/>
      <x:c r="K48" s="45" t="str">
        <x:f>IF(OR(F48="",G48="",J48=""),"",ABS(F48-G48)*J48)</x:f>
      </x:c>
      <x:c r="L48" s="45"/>
      <x:c r="M48" s="45" t="str">
        <x:f>IF(OR(F48="",I48="",J48="",E48=""),"",IF(E48="Long",(I48-F48)*J48,(F48-I48)*J48))</x:f>
      </x:c>
      <x:c r="N48" s="45" t="str">
        <x:f>IF(M48="","",M48-IF(L48="",0,L48))</x:f>
      </x:c>
      <x:c r="O48" s="45" t="str">
        <x:f>IF(OR(N48="",K48="",K48=0),"",N48/K48)</x:f>
      </x:c>
      <x:c r="P48" s="44"/>
      <x:c r="Q48" s="44"/>
      <x:c r="R48" s="44"/>
      <x:c r="S48" s="44"/>
      <x:c r="T48" s="44"/>
    </x:row>
    <x:row r="49">
      <x:c r="A49" s="42"/>
      <x:c r="B49" s="43"/>
      <x:c r="C49" s="44"/>
      <x:c r="D49" s="44"/>
      <x:c r="E49" s="44"/>
      <x:c r="F49" s="45"/>
      <x:c r="G49" s="45"/>
      <x:c r="H49" s="45"/>
      <x:c r="I49" s="45"/>
      <x:c r="J49" s="45"/>
      <x:c r="K49" s="45" t="str">
        <x:f>IF(OR(F49="",G49="",J49=""),"",ABS(F49-G49)*J49)</x:f>
      </x:c>
      <x:c r="L49" s="45"/>
      <x:c r="M49" s="45" t="str">
        <x:f>IF(OR(F49="",I49="",J49="",E49=""),"",IF(E49="Long",(I49-F49)*J49,(F49-I49)*J49))</x:f>
      </x:c>
      <x:c r="N49" s="45" t="str">
        <x:f>IF(M49="","",M49-IF(L49="",0,L49))</x:f>
      </x:c>
      <x:c r="O49" s="45" t="str">
        <x:f>IF(OR(N49="",K49="",K49=0),"",N49/K49)</x:f>
      </x:c>
      <x:c r="P49" s="44"/>
      <x:c r="Q49" s="44"/>
      <x:c r="R49" s="44"/>
      <x:c r="S49" s="44"/>
      <x:c r="T49" s="44"/>
    </x:row>
    <x:row r="50">
      <x:c r="A50" s="42"/>
      <x:c r="B50" s="43"/>
      <x:c r="C50" s="44"/>
      <x:c r="D50" s="44"/>
      <x:c r="E50" s="44"/>
      <x:c r="F50" s="45"/>
      <x:c r="G50" s="45"/>
      <x:c r="H50" s="45"/>
      <x:c r="I50" s="45"/>
      <x:c r="J50" s="45"/>
      <x:c r="K50" s="45" t="str">
        <x:f>IF(OR(F50="",G50="",J50=""),"",ABS(F50-G50)*J50)</x:f>
      </x:c>
      <x:c r="L50" s="45"/>
      <x:c r="M50" s="45" t="str">
        <x:f>IF(OR(F50="",I50="",J50="",E50=""),"",IF(E50="Long",(I50-F50)*J50,(F50-I50)*J50))</x:f>
      </x:c>
      <x:c r="N50" s="45" t="str">
        <x:f>IF(M50="","",M50-IF(L50="",0,L50))</x:f>
      </x:c>
      <x:c r="O50" s="45" t="str">
        <x:f>IF(OR(N50="",K50="",K50=0),"",N50/K50)</x:f>
      </x:c>
      <x:c r="P50" s="44"/>
      <x:c r="Q50" s="44"/>
      <x:c r="R50" s="44"/>
      <x:c r="S50" s="44"/>
      <x:c r="T50" s="44"/>
    </x:row>
    <x:row r="51">
      <x:c r="A51" s="42"/>
      <x:c r="B51" s="43"/>
      <x:c r="C51" s="44"/>
      <x:c r="D51" s="44"/>
      <x:c r="E51" s="44"/>
      <x:c r="F51" s="45"/>
      <x:c r="G51" s="45"/>
      <x:c r="H51" s="45"/>
      <x:c r="I51" s="45"/>
      <x:c r="J51" s="45"/>
      <x:c r="K51" s="45" t="str">
        <x:f>IF(OR(F51="",G51="",J51=""),"",ABS(F51-G51)*J51)</x:f>
      </x:c>
      <x:c r="L51" s="45"/>
      <x:c r="M51" s="45" t="str">
        <x:f>IF(OR(F51="",I51="",J51="",E51=""),"",IF(E51="Long",(I51-F51)*J51,(F51-I51)*J51))</x:f>
      </x:c>
      <x:c r="N51" s="45" t="str">
        <x:f>IF(M51="","",M51-IF(L51="",0,L51))</x:f>
      </x:c>
      <x:c r="O51" s="45" t="str">
        <x:f>IF(OR(N51="",K51="",K51=0),"",N51/K51)</x:f>
      </x:c>
      <x:c r="P51" s="44"/>
      <x:c r="Q51" s="44"/>
      <x:c r="R51" s="44"/>
      <x:c r="S51" s="44"/>
      <x:c r="T51" s="44"/>
    </x:row>
    <x:row r="52">
      <x:c r="A52" s="42"/>
      <x:c r="B52" s="43"/>
      <x:c r="C52" s="44"/>
      <x:c r="D52" s="44"/>
      <x:c r="E52" s="44"/>
      <x:c r="F52" s="45"/>
      <x:c r="G52" s="45"/>
      <x:c r="H52" s="45"/>
      <x:c r="I52" s="45"/>
      <x:c r="J52" s="45"/>
      <x:c r="K52" s="45" t="str">
        <x:f>IF(OR(F52="",G52="",J52=""),"",ABS(F52-G52)*J52)</x:f>
      </x:c>
      <x:c r="L52" s="45"/>
      <x:c r="M52" s="45" t="str">
        <x:f>IF(OR(F52="",I52="",J52="",E52=""),"",IF(E52="Long",(I52-F52)*J52,(F52-I52)*J52))</x:f>
      </x:c>
      <x:c r="N52" s="45" t="str">
        <x:f>IF(M52="","",M52-IF(L52="",0,L52))</x:f>
      </x:c>
      <x:c r="O52" s="45" t="str">
        <x:f>IF(OR(N52="",K52="",K52=0),"",N52/K52)</x:f>
      </x:c>
      <x:c r="P52" s="44"/>
      <x:c r="Q52" s="44"/>
      <x:c r="R52" s="44"/>
      <x:c r="S52" s="44"/>
      <x:c r="T52" s="44"/>
    </x:row>
    <x:row r="53">
      <x:c r="A53" s="42"/>
      <x:c r="B53" s="43"/>
      <x:c r="C53" s="44"/>
      <x:c r="D53" s="44"/>
      <x:c r="E53" s="44"/>
      <x:c r="F53" s="45"/>
      <x:c r="G53" s="45"/>
      <x:c r="H53" s="45"/>
      <x:c r="I53" s="45"/>
      <x:c r="J53" s="45"/>
      <x:c r="K53" s="45" t="str">
        <x:f>IF(OR(F53="",G53="",J53=""),"",ABS(F53-G53)*J53)</x:f>
      </x:c>
      <x:c r="L53" s="45"/>
      <x:c r="M53" s="45" t="str">
        <x:f>IF(OR(F53="",I53="",J53="",E53=""),"",IF(E53="Long",(I53-F53)*J53,(F53-I53)*J53))</x:f>
      </x:c>
      <x:c r="N53" s="45" t="str">
        <x:f>IF(M53="","",M53-IF(L53="",0,L53))</x:f>
      </x:c>
      <x:c r="O53" s="45" t="str">
        <x:f>IF(OR(N53="",K53="",K53=0),"",N53/K53)</x:f>
      </x:c>
      <x:c r="P53" s="44"/>
      <x:c r="Q53" s="44"/>
      <x:c r="R53" s="44"/>
      <x:c r="S53" s="44"/>
      <x:c r="T53" s="44"/>
    </x:row>
    <x:row r="54">
      <x:c r="A54" s="42"/>
      <x:c r="B54" s="43"/>
      <x:c r="C54" s="44"/>
      <x:c r="D54" s="44"/>
      <x:c r="E54" s="44"/>
      <x:c r="F54" s="45"/>
      <x:c r="G54" s="45"/>
      <x:c r="H54" s="45"/>
      <x:c r="I54" s="45"/>
      <x:c r="J54" s="45"/>
      <x:c r="K54" s="45" t="str">
        <x:f>IF(OR(F54="",G54="",J54=""),"",ABS(F54-G54)*J54)</x:f>
      </x:c>
      <x:c r="L54" s="45"/>
      <x:c r="M54" s="45" t="str">
        <x:f>IF(OR(F54="",I54="",J54="",E54=""),"",IF(E54="Long",(I54-F54)*J54,(F54-I54)*J54))</x:f>
      </x:c>
      <x:c r="N54" s="45" t="str">
        <x:f>IF(M54="","",M54-IF(L54="",0,L54))</x:f>
      </x:c>
      <x:c r="O54" s="45" t="str">
        <x:f>IF(OR(N54="",K54="",K54=0),"",N54/K54)</x:f>
      </x:c>
      <x:c r="P54" s="44"/>
      <x:c r="Q54" s="44"/>
      <x:c r="R54" s="44"/>
      <x:c r="S54" s="44"/>
      <x:c r="T54" s="44"/>
    </x:row>
    <x:row r="55">
      <x:c r="A55" s="42"/>
      <x:c r="B55" s="43"/>
      <x:c r="C55" s="44"/>
      <x:c r="D55" s="44"/>
      <x:c r="E55" s="44"/>
      <x:c r="F55" s="45"/>
      <x:c r="G55" s="45"/>
      <x:c r="H55" s="45"/>
      <x:c r="I55" s="45"/>
      <x:c r="J55" s="45"/>
      <x:c r="K55" s="45" t="str">
        <x:f>IF(OR(F55="",G55="",J55=""),"",ABS(F55-G55)*J55)</x:f>
      </x:c>
      <x:c r="L55" s="45"/>
      <x:c r="M55" s="45" t="str">
        <x:f>IF(OR(F55="",I55="",J55="",E55=""),"",IF(E55="Long",(I55-F55)*J55,(F55-I55)*J55))</x:f>
      </x:c>
      <x:c r="N55" s="45" t="str">
        <x:f>IF(M55="","",M55-IF(L55="",0,L55))</x:f>
      </x:c>
      <x:c r="O55" s="45" t="str">
        <x:f>IF(OR(N55="",K55="",K55=0),"",N55/K55)</x:f>
      </x:c>
      <x:c r="P55" s="44"/>
      <x:c r="Q55" s="44"/>
      <x:c r="R55" s="44"/>
      <x:c r="S55" s="44"/>
      <x:c r="T55" s="44"/>
    </x:row>
    <x:row r="56">
      <x:c r="A56" s="42"/>
      <x:c r="B56" s="43"/>
      <x:c r="C56" s="44"/>
      <x:c r="D56" s="44"/>
      <x:c r="E56" s="44"/>
      <x:c r="F56" s="45"/>
      <x:c r="G56" s="45"/>
      <x:c r="H56" s="45"/>
      <x:c r="I56" s="45"/>
      <x:c r="J56" s="45"/>
      <x:c r="K56" s="45" t="str">
        <x:f>IF(OR(F56="",G56="",J56=""),"",ABS(F56-G56)*J56)</x:f>
      </x:c>
      <x:c r="L56" s="45"/>
      <x:c r="M56" s="45" t="str">
        <x:f>IF(OR(F56="",I56="",J56="",E56=""),"",IF(E56="Long",(I56-F56)*J56,(F56-I56)*J56))</x:f>
      </x:c>
      <x:c r="N56" s="45" t="str">
        <x:f>IF(M56="","",M56-IF(L56="",0,L56))</x:f>
      </x:c>
      <x:c r="O56" s="45" t="str">
        <x:f>IF(OR(N56="",K56="",K56=0),"",N56/K56)</x:f>
      </x:c>
      <x:c r="P56" s="44"/>
      <x:c r="Q56" s="44"/>
      <x:c r="R56" s="44"/>
      <x:c r="S56" s="44"/>
      <x:c r="T56" s="44"/>
    </x:row>
    <x:row r="57">
      <x:c r="A57" s="42"/>
      <x:c r="B57" s="43"/>
      <x:c r="C57" s="44"/>
      <x:c r="D57" s="44"/>
      <x:c r="E57" s="44"/>
      <x:c r="F57" s="45"/>
      <x:c r="G57" s="45"/>
      <x:c r="H57" s="45"/>
      <x:c r="I57" s="45"/>
      <x:c r="J57" s="45"/>
      <x:c r="K57" s="45" t="str">
        <x:f>IF(OR(F57="",G57="",J57=""),"",ABS(F57-G57)*J57)</x:f>
      </x:c>
      <x:c r="L57" s="45"/>
      <x:c r="M57" s="45" t="str">
        <x:f>IF(OR(F57="",I57="",J57="",E57=""),"",IF(E57="Long",(I57-F57)*J57,(F57-I57)*J57))</x:f>
      </x:c>
      <x:c r="N57" s="45" t="str">
        <x:f>IF(M57="","",M57-IF(L57="",0,L57))</x:f>
      </x:c>
      <x:c r="O57" s="45" t="str">
        <x:f>IF(OR(N57="",K57="",K57=0),"",N57/K57)</x:f>
      </x:c>
      <x:c r="P57" s="44"/>
      <x:c r="Q57" s="44"/>
      <x:c r="R57" s="44"/>
      <x:c r="S57" s="44"/>
      <x:c r="T57" s="44"/>
    </x:row>
    <x:row r="58">
      <x:c r="A58" s="42"/>
      <x:c r="B58" s="43"/>
      <x:c r="C58" s="44"/>
      <x:c r="D58" s="44"/>
      <x:c r="E58" s="44"/>
      <x:c r="F58" s="45"/>
      <x:c r="G58" s="45"/>
      <x:c r="H58" s="45"/>
      <x:c r="I58" s="45"/>
      <x:c r="J58" s="45"/>
      <x:c r="K58" s="45" t="str">
        <x:f>IF(OR(F58="",G58="",J58=""),"",ABS(F58-G58)*J58)</x:f>
      </x:c>
      <x:c r="L58" s="45"/>
      <x:c r="M58" s="45" t="str">
        <x:f>IF(OR(F58="",I58="",J58="",E58=""),"",IF(E58="Long",(I58-F58)*J58,(F58-I58)*J58))</x:f>
      </x:c>
      <x:c r="N58" s="45" t="str">
        <x:f>IF(M58="","",M58-IF(L58="",0,L58))</x:f>
      </x:c>
      <x:c r="O58" s="45" t="str">
        <x:f>IF(OR(N58="",K58="",K58=0),"",N58/K58)</x:f>
      </x:c>
      <x:c r="P58" s="44"/>
      <x:c r="Q58" s="44"/>
      <x:c r="R58" s="44"/>
      <x:c r="S58" s="44"/>
      <x:c r="T58" s="44"/>
    </x:row>
    <x:row r="59">
      <x:c r="A59" s="42"/>
      <x:c r="B59" s="43"/>
      <x:c r="C59" s="44"/>
      <x:c r="D59" s="44"/>
      <x:c r="E59" s="44"/>
      <x:c r="F59" s="45"/>
      <x:c r="G59" s="45"/>
      <x:c r="H59" s="45"/>
      <x:c r="I59" s="45"/>
      <x:c r="J59" s="45"/>
      <x:c r="K59" s="45" t="str">
        <x:f>IF(OR(F59="",G59="",J59=""),"",ABS(F59-G59)*J59)</x:f>
      </x:c>
      <x:c r="L59" s="45"/>
      <x:c r="M59" s="45" t="str">
        <x:f>IF(OR(F59="",I59="",J59="",E59=""),"",IF(E59="Long",(I59-F59)*J59,(F59-I59)*J59))</x:f>
      </x:c>
      <x:c r="N59" s="45" t="str">
        <x:f>IF(M59="","",M59-IF(L59="",0,L59))</x:f>
      </x:c>
      <x:c r="O59" s="45" t="str">
        <x:f>IF(OR(N59="",K59="",K59=0),"",N59/K59)</x:f>
      </x:c>
      <x:c r="P59" s="44"/>
      <x:c r="Q59" s="44"/>
      <x:c r="R59" s="44"/>
      <x:c r="S59" s="44"/>
      <x:c r="T59" s="44"/>
    </x:row>
    <x:row r="60">
      <x:c r="A60" s="42"/>
      <x:c r="B60" s="43"/>
      <x:c r="C60" s="44"/>
      <x:c r="D60" s="44"/>
      <x:c r="E60" s="44"/>
      <x:c r="F60" s="45"/>
      <x:c r="G60" s="45"/>
      <x:c r="H60" s="45"/>
      <x:c r="I60" s="45"/>
      <x:c r="J60" s="45"/>
      <x:c r="K60" s="45" t="str">
        <x:f>IF(OR(F60="",G60="",J60=""),"",ABS(F60-G60)*J60)</x:f>
      </x:c>
      <x:c r="L60" s="45"/>
      <x:c r="M60" s="45" t="str">
        <x:f>IF(OR(F60="",I60="",J60="",E60=""),"",IF(E60="Long",(I60-F60)*J60,(F60-I60)*J60))</x:f>
      </x:c>
      <x:c r="N60" s="45" t="str">
        <x:f>IF(M60="","",M60-IF(L60="",0,L60))</x:f>
      </x:c>
      <x:c r="O60" s="45" t="str">
        <x:f>IF(OR(N60="",K60="",K60=0),"",N60/K60)</x:f>
      </x:c>
      <x:c r="P60" s="44"/>
      <x:c r="Q60" s="44"/>
      <x:c r="R60" s="44"/>
      <x:c r="S60" s="44"/>
      <x:c r="T60" s="44"/>
    </x:row>
    <x:row r="61">
      <x:c r="A61" s="42"/>
      <x:c r="B61" s="43"/>
      <x:c r="C61" s="44"/>
      <x:c r="D61" s="44"/>
      <x:c r="E61" s="44"/>
      <x:c r="F61" s="45"/>
      <x:c r="G61" s="45"/>
      <x:c r="H61" s="45"/>
      <x:c r="I61" s="45"/>
      <x:c r="J61" s="45"/>
      <x:c r="K61" s="45" t="str">
        <x:f>IF(OR(F61="",G61="",J61=""),"",ABS(F61-G61)*J61)</x:f>
      </x:c>
      <x:c r="L61" s="45"/>
      <x:c r="M61" s="45" t="str">
        <x:f>IF(OR(F61="",I61="",J61="",E61=""),"",IF(E61="Long",(I61-F61)*J61,(F61-I61)*J61))</x:f>
      </x:c>
      <x:c r="N61" s="45" t="str">
        <x:f>IF(M61="","",M61-IF(L61="",0,L61))</x:f>
      </x:c>
      <x:c r="O61" s="45" t="str">
        <x:f>IF(OR(N61="",K61="",K61=0),"",N61/K61)</x:f>
      </x:c>
      <x:c r="P61" s="44"/>
      <x:c r="Q61" s="44"/>
      <x:c r="R61" s="44"/>
      <x:c r="S61" s="44"/>
      <x:c r="T61" s="44"/>
    </x:row>
    <x:row r="62">
      <x:c r="A62" s="42"/>
      <x:c r="B62" s="43"/>
      <x:c r="C62" s="44"/>
      <x:c r="D62" s="44"/>
      <x:c r="E62" s="44"/>
      <x:c r="F62" s="45"/>
      <x:c r="G62" s="45"/>
      <x:c r="H62" s="45"/>
      <x:c r="I62" s="45"/>
      <x:c r="J62" s="45"/>
      <x:c r="K62" s="45" t="str">
        <x:f>IF(OR(F62="",G62="",J62=""),"",ABS(F62-G62)*J62)</x:f>
      </x:c>
      <x:c r="L62" s="45"/>
      <x:c r="M62" s="45" t="str">
        <x:f>IF(OR(F62="",I62="",J62="",E62=""),"",IF(E62="Long",(I62-F62)*J62,(F62-I62)*J62))</x:f>
      </x:c>
      <x:c r="N62" s="45" t="str">
        <x:f>IF(M62="","",M62-IF(L62="",0,L62))</x:f>
      </x:c>
      <x:c r="O62" s="45" t="str">
        <x:f>IF(OR(N62="",K62="",K62=0),"",N62/K62)</x:f>
      </x:c>
      <x:c r="P62" s="44"/>
      <x:c r="Q62" s="44"/>
      <x:c r="R62" s="44"/>
      <x:c r="S62" s="44"/>
      <x:c r="T62" s="44"/>
    </x:row>
    <x:row r="63">
      <x:c r="A63" s="42"/>
      <x:c r="B63" s="43"/>
      <x:c r="C63" s="44"/>
      <x:c r="D63" s="44"/>
      <x:c r="E63" s="44"/>
      <x:c r="F63" s="45"/>
      <x:c r="G63" s="45"/>
      <x:c r="H63" s="45"/>
      <x:c r="I63" s="45"/>
      <x:c r="J63" s="45"/>
      <x:c r="K63" s="45" t="str">
        <x:f>IF(OR(F63="",G63="",J63=""),"",ABS(F63-G63)*J63)</x:f>
      </x:c>
      <x:c r="L63" s="45"/>
      <x:c r="M63" s="45" t="str">
        <x:f>IF(OR(F63="",I63="",J63="",E63=""),"",IF(E63="Long",(I63-F63)*J63,(F63-I63)*J63))</x:f>
      </x:c>
      <x:c r="N63" s="45" t="str">
        <x:f>IF(M63="","",M63-IF(L63="",0,L63))</x:f>
      </x:c>
      <x:c r="O63" s="45" t="str">
        <x:f>IF(OR(N63="",K63="",K63=0),"",N63/K63)</x:f>
      </x:c>
      <x:c r="P63" s="44"/>
      <x:c r="Q63" s="44"/>
      <x:c r="R63" s="44"/>
      <x:c r="S63" s="44"/>
      <x:c r="T63" s="44"/>
    </x:row>
    <x:row r="64">
      <x:c r="A64" s="42"/>
      <x:c r="B64" s="43"/>
      <x:c r="C64" s="44"/>
      <x:c r="D64" s="44"/>
      <x:c r="E64" s="44"/>
      <x:c r="F64" s="45"/>
      <x:c r="G64" s="45"/>
      <x:c r="H64" s="45"/>
      <x:c r="I64" s="45"/>
      <x:c r="J64" s="45"/>
      <x:c r="K64" s="45" t="str">
        <x:f>IF(OR(F64="",G64="",J64=""),"",ABS(F64-G64)*J64)</x:f>
      </x:c>
      <x:c r="L64" s="45"/>
      <x:c r="M64" s="45" t="str">
        <x:f>IF(OR(F64="",I64="",J64="",E64=""),"",IF(E64="Long",(I64-F64)*J64,(F64-I64)*J64))</x:f>
      </x:c>
      <x:c r="N64" s="45" t="str">
        <x:f>IF(M64="","",M64-IF(L64="",0,L64))</x:f>
      </x:c>
      <x:c r="O64" s="45" t="str">
        <x:f>IF(OR(N64="",K64="",K64=0),"",N64/K64)</x:f>
      </x:c>
      <x:c r="P64" s="44"/>
      <x:c r="Q64" s="44"/>
      <x:c r="R64" s="44"/>
      <x:c r="S64" s="44"/>
      <x:c r="T64" s="44"/>
    </x:row>
    <x:row r="65">
      <x:c r="A65" s="42"/>
      <x:c r="B65" s="43"/>
      <x:c r="C65" s="44"/>
      <x:c r="D65" s="44"/>
      <x:c r="E65" s="44"/>
      <x:c r="F65" s="45"/>
      <x:c r="G65" s="45"/>
      <x:c r="H65" s="45"/>
      <x:c r="I65" s="45"/>
      <x:c r="J65" s="45"/>
      <x:c r="K65" s="45" t="str">
        <x:f>IF(OR(F65="",G65="",J65=""),"",ABS(F65-G65)*J65)</x:f>
      </x:c>
      <x:c r="L65" s="45"/>
      <x:c r="M65" s="45" t="str">
        <x:f>IF(OR(F65="",I65="",J65="",E65=""),"",IF(E65="Long",(I65-F65)*J65,(F65-I65)*J65))</x:f>
      </x:c>
      <x:c r="N65" s="45" t="str">
        <x:f>IF(M65="","",M65-IF(L65="",0,L65))</x:f>
      </x:c>
      <x:c r="O65" s="45" t="str">
        <x:f>IF(OR(N65="",K65="",K65=0),"",N65/K65)</x:f>
      </x:c>
      <x:c r="P65" s="44"/>
      <x:c r="Q65" s="44"/>
      <x:c r="R65" s="44"/>
      <x:c r="S65" s="44"/>
      <x:c r="T65" s="44"/>
    </x:row>
    <x:row r="66">
      <x:c r="A66" s="42"/>
      <x:c r="B66" s="43"/>
      <x:c r="C66" s="44"/>
      <x:c r="D66" s="44"/>
      <x:c r="E66" s="44"/>
      <x:c r="F66" s="45"/>
      <x:c r="G66" s="45"/>
      <x:c r="H66" s="45"/>
      <x:c r="I66" s="45"/>
      <x:c r="J66" s="45"/>
      <x:c r="K66" s="45" t="str">
        <x:f>IF(OR(F66="",G66="",J66=""),"",ABS(F66-G66)*J66)</x:f>
      </x:c>
      <x:c r="L66" s="45"/>
      <x:c r="M66" s="45" t="str">
        <x:f>IF(OR(F66="",I66="",J66="",E66=""),"",IF(E66="Long",(I66-F66)*J66,(F66-I66)*J66))</x:f>
      </x:c>
      <x:c r="N66" s="45" t="str">
        <x:f>IF(M66="","",M66-IF(L66="",0,L66))</x:f>
      </x:c>
      <x:c r="O66" s="45" t="str">
        <x:f>IF(OR(N66="",K66="",K66=0),"",N66/K66)</x:f>
      </x:c>
      <x:c r="P66" s="44"/>
      <x:c r="Q66" s="44"/>
      <x:c r="R66" s="44"/>
      <x:c r="S66" s="44"/>
      <x:c r="T66" s="44"/>
    </x:row>
    <x:row r="67">
      <x:c r="A67" s="42"/>
      <x:c r="B67" s="43"/>
      <x:c r="C67" s="44"/>
      <x:c r="D67" s="44"/>
      <x:c r="E67" s="44"/>
      <x:c r="F67" s="45"/>
      <x:c r="G67" s="45"/>
      <x:c r="H67" s="45"/>
      <x:c r="I67" s="45"/>
      <x:c r="J67" s="45"/>
      <x:c r="K67" s="45" t="str">
        <x:f>IF(OR(F67="",G67="",J67=""),"",ABS(F67-G67)*J67)</x:f>
      </x:c>
      <x:c r="L67" s="45"/>
      <x:c r="M67" s="45" t="str">
        <x:f>IF(OR(F67="",I67="",J67="",E67=""),"",IF(E67="Long",(I67-F67)*J67,(F67-I67)*J67))</x:f>
      </x:c>
      <x:c r="N67" s="45" t="str">
        <x:f>IF(M67="","",M67-IF(L67="",0,L67))</x:f>
      </x:c>
      <x:c r="O67" s="45" t="str">
        <x:f>IF(OR(N67="",K67="",K67=0),"",N67/K67)</x:f>
      </x:c>
      <x:c r="P67" s="44"/>
      <x:c r="Q67" s="44"/>
      <x:c r="R67" s="44"/>
      <x:c r="S67" s="44"/>
      <x:c r="T67" s="44"/>
    </x:row>
    <x:row r="68">
      <x:c r="A68" s="42"/>
      <x:c r="B68" s="43"/>
      <x:c r="C68" s="44"/>
      <x:c r="D68" s="44"/>
      <x:c r="E68" s="44"/>
      <x:c r="F68" s="45"/>
      <x:c r="G68" s="45"/>
      <x:c r="H68" s="45"/>
      <x:c r="I68" s="45"/>
      <x:c r="J68" s="45"/>
      <x:c r="K68" s="45" t="str">
        <x:f>IF(OR(F68="",G68="",J68=""),"",ABS(F68-G68)*J68)</x:f>
      </x:c>
      <x:c r="L68" s="45"/>
      <x:c r="M68" s="45" t="str">
        <x:f>IF(OR(F68="",I68="",J68="",E68=""),"",IF(E68="Long",(I68-F68)*J68,(F68-I68)*J68))</x:f>
      </x:c>
      <x:c r="N68" s="45" t="str">
        <x:f>IF(M68="","",M68-IF(L68="",0,L68))</x:f>
      </x:c>
      <x:c r="O68" s="45" t="str">
        <x:f>IF(OR(N68="",K68="",K68=0),"",N68/K68)</x:f>
      </x:c>
      <x:c r="P68" s="44"/>
      <x:c r="Q68" s="44"/>
      <x:c r="R68" s="44"/>
      <x:c r="S68" s="44"/>
      <x:c r="T68" s="44"/>
    </x:row>
    <x:row r="69">
      <x:c r="A69" s="42"/>
      <x:c r="B69" s="43"/>
      <x:c r="C69" s="44"/>
      <x:c r="D69" s="44"/>
      <x:c r="E69" s="44"/>
      <x:c r="F69" s="45"/>
      <x:c r="G69" s="45"/>
      <x:c r="H69" s="45"/>
      <x:c r="I69" s="45"/>
      <x:c r="J69" s="45"/>
      <x:c r="K69" s="45" t="str">
        <x:f>IF(OR(F69="",G69="",J69=""),"",ABS(F69-G69)*J69)</x:f>
      </x:c>
      <x:c r="L69" s="45"/>
      <x:c r="M69" s="45" t="str">
        <x:f>IF(OR(F69="",I69="",J69="",E69=""),"",IF(E69="Long",(I69-F69)*J69,(F69-I69)*J69))</x:f>
      </x:c>
      <x:c r="N69" s="45" t="str">
        <x:f>IF(M69="","",M69-IF(L69="",0,L69))</x:f>
      </x:c>
      <x:c r="O69" s="45" t="str">
        <x:f>IF(OR(N69="",K69="",K69=0),"",N69/K69)</x:f>
      </x:c>
      <x:c r="P69" s="44"/>
      <x:c r="Q69" s="44"/>
      <x:c r="R69" s="44"/>
      <x:c r="S69" s="44"/>
      <x:c r="T69" s="44"/>
    </x:row>
    <x:row r="70">
      <x:c r="A70" s="42"/>
      <x:c r="B70" s="43"/>
      <x:c r="C70" s="44"/>
      <x:c r="D70" s="44"/>
      <x:c r="E70" s="44"/>
      <x:c r="F70" s="45"/>
      <x:c r="G70" s="45"/>
      <x:c r="H70" s="45"/>
      <x:c r="I70" s="45"/>
      <x:c r="J70" s="45"/>
      <x:c r="K70" s="45" t="str">
        <x:f>IF(OR(F70="",G70="",J70=""),"",ABS(F70-G70)*J70)</x:f>
      </x:c>
      <x:c r="L70" s="45"/>
      <x:c r="M70" s="45" t="str">
        <x:f>IF(OR(F70="",I70="",J70="",E70=""),"",IF(E70="Long",(I70-F70)*J70,(F70-I70)*J70))</x:f>
      </x:c>
      <x:c r="N70" s="45" t="str">
        <x:f>IF(M70="","",M70-IF(L70="",0,L70))</x:f>
      </x:c>
      <x:c r="O70" s="45" t="str">
        <x:f>IF(OR(N70="",K70="",K70=0),"",N70/K70)</x:f>
      </x:c>
      <x:c r="P70" s="44"/>
      <x:c r="Q70" s="44"/>
      <x:c r="R70" s="44"/>
      <x:c r="S70" s="44"/>
      <x:c r="T70" s="44"/>
    </x:row>
    <x:row r="71">
      <x:c r="A71" s="42"/>
      <x:c r="B71" s="43"/>
      <x:c r="C71" s="44"/>
      <x:c r="D71" s="44"/>
      <x:c r="E71" s="44"/>
      <x:c r="F71" s="45"/>
      <x:c r="G71" s="45"/>
      <x:c r="H71" s="45"/>
      <x:c r="I71" s="45"/>
      <x:c r="J71" s="45"/>
      <x:c r="K71" s="45" t="str">
        <x:f>IF(OR(F71="",G71="",J71=""),"",ABS(F71-G71)*J71)</x:f>
      </x:c>
      <x:c r="L71" s="45"/>
      <x:c r="M71" s="45" t="str">
        <x:f>IF(OR(F71="",I71="",J71="",E71=""),"",IF(E71="Long",(I71-F71)*J71,(F71-I71)*J71))</x:f>
      </x:c>
      <x:c r="N71" s="45" t="str">
        <x:f>IF(M71="","",M71-IF(L71="",0,L71))</x:f>
      </x:c>
      <x:c r="O71" s="45" t="str">
        <x:f>IF(OR(N71="",K71="",K71=0),"",N71/K71)</x:f>
      </x:c>
      <x:c r="P71" s="44"/>
      <x:c r="Q71" s="44"/>
      <x:c r="R71" s="44"/>
      <x:c r="S71" s="44"/>
      <x:c r="T71" s="44"/>
    </x:row>
    <x:row r="72">
      <x:c r="A72" s="42"/>
      <x:c r="B72" s="43"/>
      <x:c r="C72" s="44"/>
      <x:c r="D72" s="44"/>
      <x:c r="E72" s="44"/>
      <x:c r="F72" s="45"/>
      <x:c r="G72" s="45"/>
      <x:c r="H72" s="45"/>
      <x:c r="I72" s="45"/>
      <x:c r="J72" s="45"/>
      <x:c r="K72" s="45" t="str">
        <x:f>IF(OR(F72="",G72="",J72=""),"",ABS(F72-G72)*J72)</x:f>
      </x:c>
      <x:c r="L72" s="45"/>
      <x:c r="M72" s="45" t="str">
        <x:f>IF(OR(F72="",I72="",J72="",E72=""),"",IF(E72="Long",(I72-F72)*J72,(F72-I72)*J72))</x:f>
      </x:c>
      <x:c r="N72" s="45" t="str">
        <x:f>IF(M72="","",M72-IF(L72="",0,L72))</x:f>
      </x:c>
      <x:c r="O72" s="45" t="str">
        <x:f>IF(OR(N72="",K72="",K72=0),"",N72/K72)</x:f>
      </x:c>
      <x:c r="P72" s="44"/>
      <x:c r="Q72" s="44"/>
      <x:c r="R72" s="44"/>
      <x:c r="S72" s="44"/>
      <x:c r="T72" s="44"/>
    </x:row>
    <x:row r="73">
      <x:c r="A73" s="42"/>
      <x:c r="B73" s="43"/>
      <x:c r="C73" s="44"/>
      <x:c r="D73" s="44"/>
      <x:c r="E73" s="44"/>
      <x:c r="F73" s="45"/>
      <x:c r="G73" s="45"/>
      <x:c r="H73" s="45"/>
      <x:c r="I73" s="45"/>
      <x:c r="J73" s="45"/>
      <x:c r="K73" s="45" t="str">
        <x:f>IF(OR(F73="",G73="",J73=""),"",ABS(F73-G73)*J73)</x:f>
      </x:c>
      <x:c r="L73" s="45"/>
      <x:c r="M73" s="45" t="str">
        <x:f>IF(OR(F73="",I73="",J73="",E73=""),"",IF(E73="Long",(I73-F73)*J73,(F73-I73)*J73))</x:f>
      </x:c>
      <x:c r="N73" s="45" t="str">
        <x:f>IF(M73="","",M73-IF(L73="",0,L73))</x:f>
      </x:c>
      <x:c r="O73" s="45" t="str">
        <x:f>IF(OR(N73="",K73="",K73=0),"",N73/K73)</x:f>
      </x:c>
      <x:c r="P73" s="44"/>
      <x:c r="Q73" s="44"/>
      <x:c r="R73" s="44"/>
      <x:c r="S73" s="44"/>
      <x:c r="T73" s="44"/>
    </x:row>
    <x:row r="74">
      <x:c r="A74" s="42"/>
      <x:c r="B74" s="43"/>
      <x:c r="C74" s="44"/>
      <x:c r="D74" s="44"/>
      <x:c r="E74" s="44"/>
      <x:c r="F74" s="45"/>
      <x:c r="G74" s="45"/>
      <x:c r="H74" s="45"/>
      <x:c r="I74" s="45"/>
      <x:c r="J74" s="45"/>
      <x:c r="K74" s="45" t="str">
        <x:f>IF(OR(F74="",G74="",J74=""),"",ABS(F74-G74)*J74)</x:f>
      </x:c>
      <x:c r="L74" s="45"/>
      <x:c r="M74" s="45" t="str">
        <x:f>IF(OR(F74="",I74="",J74="",E74=""),"",IF(E74="Long",(I74-F74)*J74,(F74-I74)*J74))</x:f>
      </x:c>
      <x:c r="N74" s="45" t="str">
        <x:f>IF(M74="","",M74-IF(L74="",0,L74))</x:f>
      </x:c>
      <x:c r="O74" s="45" t="str">
        <x:f>IF(OR(N74="",K74="",K74=0),"",N74/K74)</x:f>
      </x:c>
      <x:c r="P74" s="44"/>
      <x:c r="Q74" s="44"/>
      <x:c r="R74" s="44"/>
      <x:c r="S74" s="44"/>
      <x:c r="T74" s="44"/>
    </x:row>
    <x:row r="75">
      <x:c r="A75" s="42"/>
      <x:c r="B75" s="43"/>
      <x:c r="C75" s="44"/>
      <x:c r="D75" s="44"/>
      <x:c r="E75" s="44"/>
      <x:c r="F75" s="45"/>
      <x:c r="G75" s="45"/>
      <x:c r="H75" s="45"/>
      <x:c r="I75" s="45"/>
      <x:c r="J75" s="45"/>
      <x:c r="K75" s="45" t="str">
        <x:f>IF(OR(F75="",G75="",J75=""),"",ABS(F75-G75)*J75)</x:f>
      </x:c>
      <x:c r="L75" s="45"/>
      <x:c r="M75" s="45" t="str">
        <x:f>IF(OR(F75="",I75="",J75="",E75=""),"",IF(E75="Long",(I75-F75)*J75,(F75-I75)*J75))</x:f>
      </x:c>
      <x:c r="N75" s="45" t="str">
        <x:f>IF(M75="","",M75-IF(L75="",0,L75))</x:f>
      </x:c>
      <x:c r="O75" s="45" t="str">
        <x:f>IF(OR(N75="",K75="",K75=0),"",N75/K75)</x:f>
      </x:c>
      <x:c r="P75" s="44"/>
      <x:c r="Q75" s="44"/>
      <x:c r="R75" s="44"/>
      <x:c r="S75" s="44"/>
      <x:c r="T75" s="44"/>
    </x:row>
    <x:row r="76">
      <x:c r="A76" s="42"/>
      <x:c r="B76" s="43"/>
      <x:c r="C76" s="44"/>
      <x:c r="D76" s="44"/>
      <x:c r="E76" s="44"/>
      <x:c r="F76" s="45"/>
      <x:c r="G76" s="45"/>
      <x:c r="H76" s="45"/>
      <x:c r="I76" s="45"/>
      <x:c r="J76" s="45"/>
      <x:c r="K76" s="45" t="str">
        <x:f>IF(OR(F76="",G76="",J76=""),"",ABS(F76-G76)*J76)</x:f>
      </x:c>
      <x:c r="L76" s="45"/>
      <x:c r="M76" s="45" t="str">
        <x:f>IF(OR(F76="",I76="",J76="",E76=""),"",IF(E76="Long",(I76-F76)*J76,(F76-I76)*J76))</x:f>
      </x:c>
      <x:c r="N76" s="45" t="str">
        <x:f>IF(M76="","",M76-IF(L76="",0,L76))</x:f>
      </x:c>
      <x:c r="O76" s="45" t="str">
        <x:f>IF(OR(N76="",K76="",K76=0),"",N76/K76)</x:f>
      </x:c>
      <x:c r="P76" s="44"/>
      <x:c r="Q76" s="44"/>
      <x:c r="R76" s="44"/>
      <x:c r="S76" s="44"/>
      <x:c r="T76" s="44"/>
    </x:row>
    <x:row r="77">
      <x:c r="A77" s="42"/>
      <x:c r="B77" s="43"/>
      <x:c r="C77" s="44"/>
      <x:c r="D77" s="44"/>
      <x:c r="E77" s="44"/>
      <x:c r="F77" s="45"/>
      <x:c r="G77" s="45"/>
      <x:c r="H77" s="45"/>
      <x:c r="I77" s="45"/>
      <x:c r="J77" s="45"/>
      <x:c r="K77" s="45" t="str">
        <x:f>IF(OR(F77="",G77="",J77=""),"",ABS(F77-G77)*J77)</x:f>
      </x:c>
      <x:c r="L77" s="45"/>
      <x:c r="M77" s="45" t="str">
        <x:f>IF(OR(F77="",I77="",J77="",E77=""),"",IF(E77="Long",(I77-F77)*J77,(F77-I77)*J77))</x:f>
      </x:c>
      <x:c r="N77" s="45" t="str">
        <x:f>IF(M77="","",M77-IF(L77="",0,L77))</x:f>
      </x:c>
      <x:c r="O77" s="45" t="str">
        <x:f>IF(OR(N77="",K77="",K77=0),"",N77/K77)</x:f>
      </x:c>
      <x:c r="P77" s="44"/>
      <x:c r="Q77" s="44"/>
      <x:c r="R77" s="44"/>
      <x:c r="S77" s="44"/>
      <x:c r="T77" s="44"/>
    </x:row>
    <x:row r="78">
      <x:c r="A78" s="42"/>
      <x:c r="B78" s="43"/>
      <x:c r="C78" s="44"/>
      <x:c r="D78" s="44"/>
      <x:c r="E78" s="44"/>
      <x:c r="F78" s="45"/>
      <x:c r="G78" s="45"/>
      <x:c r="H78" s="45"/>
      <x:c r="I78" s="45"/>
      <x:c r="J78" s="45"/>
      <x:c r="K78" s="45" t="str">
        <x:f>IF(OR(F78="",G78="",J78=""),"",ABS(F78-G78)*J78)</x:f>
      </x:c>
      <x:c r="L78" s="45"/>
      <x:c r="M78" s="45" t="str">
        <x:f>IF(OR(F78="",I78="",J78="",E78=""),"",IF(E78="Long",(I78-F78)*J78,(F78-I78)*J78))</x:f>
      </x:c>
      <x:c r="N78" s="45" t="str">
        <x:f>IF(M78="","",M78-IF(L78="",0,L78))</x:f>
      </x:c>
      <x:c r="O78" s="45" t="str">
        <x:f>IF(OR(N78="",K78="",K78=0),"",N78/K78)</x:f>
      </x:c>
      <x:c r="P78" s="44"/>
      <x:c r="Q78" s="44"/>
      <x:c r="R78" s="44"/>
      <x:c r="S78" s="44"/>
      <x:c r="T78" s="44"/>
    </x:row>
    <x:row r="79">
      <x:c r="A79" s="42"/>
      <x:c r="B79" s="43"/>
      <x:c r="C79" s="44"/>
      <x:c r="D79" s="44"/>
      <x:c r="E79" s="44"/>
      <x:c r="F79" s="45"/>
      <x:c r="G79" s="45"/>
      <x:c r="H79" s="45"/>
      <x:c r="I79" s="45"/>
      <x:c r="J79" s="45"/>
      <x:c r="K79" s="45" t="str">
        <x:f>IF(OR(F79="",G79="",J79=""),"",ABS(F79-G79)*J79)</x:f>
      </x:c>
      <x:c r="L79" s="45"/>
      <x:c r="M79" s="45" t="str">
        <x:f>IF(OR(F79="",I79="",J79="",E79=""),"",IF(E79="Long",(I79-F79)*J79,(F79-I79)*J79))</x:f>
      </x:c>
      <x:c r="N79" s="45" t="str">
        <x:f>IF(M79="","",M79-IF(L79="",0,L79))</x:f>
      </x:c>
      <x:c r="O79" s="45" t="str">
        <x:f>IF(OR(N79="",K79="",K79=0),"",N79/K79)</x:f>
      </x:c>
      <x:c r="P79" s="44"/>
      <x:c r="Q79" s="44"/>
      <x:c r="R79" s="44"/>
      <x:c r="S79" s="44"/>
      <x:c r="T79" s="44"/>
    </x:row>
    <x:row r="80">
      <x:c r="A80" s="42"/>
      <x:c r="B80" s="43"/>
      <x:c r="C80" s="44"/>
      <x:c r="D80" s="44"/>
      <x:c r="E80" s="44"/>
      <x:c r="F80" s="45"/>
      <x:c r="G80" s="45"/>
      <x:c r="H80" s="45"/>
      <x:c r="I80" s="45"/>
      <x:c r="J80" s="45"/>
      <x:c r="K80" s="45" t="str">
        <x:f>IF(OR(F80="",G80="",J80=""),"",ABS(F80-G80)*J80)</x:f>
      </x:c>
      <x:c r="L80" s="45"/>
      <x:c r="M80" s="45" t="str">
        <x:f>IF(OR(F80="",I80="",J80="",E80=""),"",IF(E80="Long",(I80-F80)*J80,(F80-I80)*J80))</x:f>
      </x:c>
      <x:c r="N80" s="45" t="str">
        <x:f>IF(M80="","",M80-IF(L80="",0,L80))</x:f>
      </x:c>
      <x:c r="O80" s="45" t="str">
        <x:f>IF(OR(N80="",K80="",K80=0),"",N80/K80)</x:f>
      </x:c>
      <x:c r="P80" s="44"/>
      <x:c r="Q80" s="44"/>
      <x:c r="R80" s="44"/>
      <x:c r="S80" s="44"/>
      <x:c r="T80" s="44"/>
    </x:row>
    <x:row r="81">
      <x:c r="A81" s="42"/>
      <x:c r="B81" s="43"/>
      <x:c r="C81" s="44"/>
      <x:c r="D81" s="44"/>
      <x:c r="E81" s="44"/>
      <x:c r="F81" s="45"/>
      <x:c r="G81" s="45"/>
      <x:c r="H81" s="45"/>
      <x:c r="I81" s="45"/>
      <x:c r="J81" s="45"/>
      <x:c r="K81" s="45" t="str">
        <x:f>IF(OR(F81="",G81="",J81=""),"",ABS(F81-G81)*J81)</x:f>
      </x:c>
      <x:c r="L81" s="45"/>
      <x:c r="M81" s="45" t="str">
        <x:f>IF(OR(F81="",I81="",J81="",E81=""),"",IF(E81="Long",(I81-F81)*J81,(F81-I81)*J81))</x:f>
      </x:c>
      <x:c r="N81" s="45" t="str">
        <x:f>IF(M81="","",M81-IF(L81="",0,L81))</x:f>
      </x:c>
      <x:c r="O81" s="45" t="str">
        <x:f>IF(OR(N81="",K81="",K81=0),"",N81/K81)</x:f>
      </x:c>
      <x:c r="P81" s="44"/>
      <x:c r="Q81" s="44"/>
      <x:c r="R81" s="44"/>
      <x:c r="S81" s="44"/>
      <x:c r="T81" s="44"/>
    </x:row>
    <x:row r="82">
      <x:c r="A82" s="42"/>
      <x:c r="B82" s="43"/>
      <x:c r="C82" s="44"/>
      <x:c r="D82" s="44"/>
      <x:c r="E82" s="44"/>
      <x:c r="F82" s="45"/>
      <x:c r="G82" s="45"/>
      <x:c r="H82" s="45"/>
      <x:c r="I82" s="45"/>
      <x:c r="J82" s="45"/>
      <x:c r="K82" s="45" t="str">
        <x:f>IF(OR(F82="",G82="",J82=""),"",ABS(F82-G82)*J82)</x:f>
      </x:c>
      <x:c r="L82" s="45"/>
      <x:c r="M82" s="45" t="str">
        <x:f>IF(OR(F82="",I82="",J82="",E82=""),"",IF(E82="Long",(I82-F82)*J82,(F82-I82)*J82))</x:f>
      </x:c>
      <x:c r="N82" s="45" t="str">
        <x:f>IF(M82="","",M82-IF(L82="",0,L82))</x:f>
      </x:c>
      <x:c r="O82" s="45" t="str">
        <x:f>IF(OR(N82="",K82="",K82=0),"",N82/K82)</x:f>
      </x:c>
      <x:c r="P82" s="44"/>
      <x:c r="Q82" s="44"/>
      <x:c r="R82" s="44"/>
      <x:c r="S82" s="44"/>
      <x:c r="T82" s="44"/>
    </x:row>
    <x:row r="83">
      <x:c r="A83" s="42"/>
      <x:c r="B83" s="43"/>
      <x:c r="C83" s="44"/>
      <x:c r="D83" s="44"/>
      <x:c r="E83" s="44"/>
      <x:c r="F83" s="45"/>
      <x:c r="G83" s="45"/>
      <x:c r="H83" s="45"/>
      <x:c r="I83" s="45"/>
      <x:c r="J83" s="45"/>
      <x:c r="K83" s="45" t="str">
        <x:f>IF(OR(F83="",G83="",J83=""),"",ABS(F83-G83)*J83)</x:f>
      </x:c>
      <x:c r="L83" s="45"/>
      <x:c r="M83" s="45" t="str">
        <x:f>IF(OR(F83="",I83="",J83="",E83=""),"",IF(E83="Long",(I83-F83)*J83,(F83-I83)*J83))</x:f>
      </x:c>
      <x:c r="N83" s="45" t="str">
        <x:f>IF(M83="","",M83-IF(L83="",0,L83))</x:f>
      </x:c>
      <x:c r="O83" s="45" t="str">
        <x:f>IF(OR(N83="",K83="",K83=0),"",N83/K83)</x:f>
      </x:c>
      <x:c r="P83" s="44"/>
      <x:c r="Q83" s="44"/>
      <x:c r="R83" s="44"/>
      <x:c r="S83" s="44"/>
      <x:c r="T83" s="44"/>
    </x:row>
    <x:row r="84">
      <x:c r="A84" s="42"/>
      <x:c r="B84" s="43"/>
      <x:c r="C84" s="44"/>
      <x:c r="D84" s="44"/>
      <x:c r="E84" s="44"/>
      <x:c r="F84" s="45"/>
      <x:c r="G84" s="45"/>
      <x:c r="H84" s="45"/>
      <x:c r="I84" s="45"/>
      <x:c r="J84" s="45"/>
      <x:c r="K84" s="45" t="str">
        <x:f>IF(OR(F84="",G84="",J84=""),"",ABS(F84-G84)*J84)</x:f>
      </x:c>
      <x:c r="L84" s="45"/>
      <x:c r="M84" s="45" t="str">
        <x:f>IF(OR(F84="",I84="",J84="",E84=""),"",IF(E84="Long",(I84-F84)*J84,(F84-I84)*J84))</x:f>
      </x:c>
      <x:c r="N84" s="45" t="str">
        <x:f>IF(M84="","",M84-IF(L84="",0,L84))</x:f>
      </x:c>
      <x:c r="O84" s="45" t="str">
        <x:f>IF(OR(N84="",K84="",K84=0),"",N84/K84)</x:f>
      </x:c>
      <x:c r="P84" s="44"/>
      <x:c r="Q84" s="44"/>
      <x:c r="R84" s="44"/>
      <x:c r="S84" s="44"/>
      <x:c r="T84" s="44"/>
    </x:row>
    <x:row r="85">
      <x:c r="A85" s="42"/>
      <x:c r="B85" s="43"/>
      <x:c r="C85" s="44"/>
      <x:c r="D85" s="44"/>
      <x:c r="E85" s="44"/>
      <x:c r="F85" s="45"/>
      <x:c r="G85" s="45"/>
      <x:c r="H85" s="45"/>
      <x:c r="I85" s="45"/>
      <x:c r="J85" s="45"/>
      <x:c r="K85" s="45" t="str">
        <x:f>IF(OR(F85="",G85="",J85=""),"",ABS(F85-G85)*J85)</x:f>
      </x:c>
      <x:c r="L85" s="45"/>
      <x:c r="M85" s="45" t="str">
        <x:f>IF(OR(F85="",I85="",J85="",E85=""),"",IF(E85="Long",(I85-F85)*J85,(F85-I85)*J85))</x:f>
      </x:c>
      <x:c r="N85" s="45" t="str">
        <x:f>IF(M85="","",M85-IF(L85="",0,L85))</x:f>
      </x:c>
      <x:c r="O85" s="45" t="str">
        <x:f>IF(OR(N85="",K85="",K85=0),"",N85/K85)</x:f>
      </x:c>
      <x:c r="P85" s="44"/>
      <x:c r="Q85" s="44"/>
      <x:c r="R85" s="44"/>
      <x:c r="S85" s="44"/>
      <x:c r="T85" s="44"/>
    </x:row>
    <x:row r="86">
      <x:c r="A86" s="42"/>
      <x:c r="B86" s="43"/>
      <x:c r="C86" s="44"/>
      <x:c r="D86" s="44"/>
      <x:c r="E86" s="44"/>
      <x:c r="F86" s="45"/>
      <x:c r="G86" s="45"/>
      <x:c r="H86" s="45"/>
      <x:c r="I86" s="45"/>
      <x:c r="J86" s="45"/>
      <x:c r="K86" s="45" t="str">
        <x:f>IF(OR(F86="",G86="",J86=""),"",ABS(F86-G86)*J86)</x:f>
      </x:c>
      <x:c r="L86" s="45"/>
      <x:c r="M86" s="45" t="str">
        <x:f>IF(OR(F86="",I86="",J86="",E86=""),"",IF(E86="Long",(I86-F86)*J86,(F86-I86)*J86))</x:f>
      </x:c>
      <x:c r="N86" s="45" t="str">
        <x:f>IF(M86="","",M86-IF(L86="",0,L86))</x:f>
      </x:c>
      <x:c r="O86" s="45" t="str">
        <x:f>IF(OR(N86="",K86="",K86=0),"",N86/K86)</x:f>
      </x:c>
      <x:c r="P86" s="44"/>
      <x:c r="Q86" s="44"/>
      <x:c r="R86" s="44"/>
      <x:c r="S86" s="44"/>
      <x:c r="T86" s="44"/>
    </x:row>
    <x:row r="87">
      <x:c r="A87" s="42"/>
      <x:c r="B87" s="43"/>
      <x:c r="C87" s="44"/>
      <x:c r="D87" s="44"/>
      <x:c r="E87" s="44"/>
      <x:c r="F87" s="45"/>
      <x:c r="G87" s="45"/>
      <x:c r="H87" s="45"/>
      <x:c r="I87" s="45"/>
      <x:c r="J87" s="45"/>
      <x:c r="K87" s="45" t="str">
        <x:f>IF(OR(F87="",G87="",J87=""),"",ABS(F87-G87)*J87)</x:f>
      </x:c>
      <x:c r="L87" s="45"/>
      <x:c r="M87" s="45" t="str">
        <x:f>IF(OR(F87="",I87="",J87="",E87=""),"",IF(E87="Long",(I87-F87)*J87,(F87-I87)*J87))</x:f>
      </x:c>
      <x:c r="N87" s="45" t="str">
        <x:f>IF(M87="","",M87-IF(L87="",0,L87))</x:f>
      </x:c>
      <x:c r="O87" s="45" t="str">
        <x:f>IF(OR(N87="",K87="",K87=0),"",N87/K87)</x:f>
      </x:c>
      <x:c r="P87" s="44"/>
      <x:c r="Q87" s="44"/>
      <x:c r="R87" s="44"/>
      <x:c r="S87" s="44"/>
      <x:c r="T87" s="44"/>
    </x:row>
    <x:row r="88">
      <x:c r="A88" s="42"/>
      <x:c r="B88" s="43"/>
      <x:c r="C88" s="44"/>
      <x:c r="D88" s="44"/>
      <x:c r="E88" s="44"/>
      <x:c r="F88" s="45"/>
      <x:c r="G88" s="45"/>
      <x:c r="H88" s="45"/>
      <x:c r="I88" s="45"/>
      <x:c r="J88" s="45"/>
      <x:c r="K88" s="45" t="str">
        <x:f>IF(OR(F88="",G88="",J88=""),"",ABS(F88-G88)*J88)</x:f>
      </x:c>
      <x:c r="L88" s="45"/>
      <x:c r="M88" s="45" t="str">
        <x:f>IF(OR(F88="",I88="",J88="",E88=""),"",IF(E88="Long",(I88-F88)*J88,(F88-I88)*J88))</x:f>
      </x:c>
      <x:c r="N88" s="45" t="str">
        <x:f>IF(M88="","",M88-IF(L88="",0,L88))</x:f>
      </x:c>
      <x:c r="O88" s="45" t="str">
        <x:f>IF(OR(N88="",K88="",K88=0),"",N88/K88)</x:f>
      </x:c>
      <x:c r="P88" s="44"/>
      <x:c r="Q88" s="44"/>
      <x:c r="R88" s="44"/>
      <x:c r="S88" s="44"/>
      <x:c r="T88" s="44"/>
    </x:row>
    <x:row r="89">
      <x:c r="A89" s="42"/>
      <x:c r="B89" s="43"/>
      <x:c r="C89" s="44"/>
      <x:c r="D89" s="44"/>
      <x:c r="E89" s="44"/>
      <x:c r="F89" s="45"/>
      <x:c r="G89" s="45"/>
      <x:c r="H89" s="45"/>
      <x:c r="I89" s="45"/>
      <x:c r="J89" s="45"/>
      <x:c r="K89" s="45" t="str">
        <x:f>IF(OR(F89="",G89="",J89=""),"",ABS(F89-G89)*J89)</x:f>
      </x:c>
      <x:c r="L89" s="45"/>
      <x:c r="M89" s="45" t="str">
        <x:f>IF(OR(F89="",I89="",J89="",E89=""),"",IF(E89="Long",(I89-F89)*J89,(F89-I89)*J89))</x:f>
      </x:c>
      <x:c r="N89" s="45" t="str">
        <x:f>IF(M89="","",M89-IF(L89="",0,L89))</x:f>
      </x:c>
      <x:c r="O89" s="45" t="str">
        <x:f>IF(OR(N89="",K89="",K89=0),"",N89/K89)</x:f>
      </x:c>
      <x:c r="P89" s="44"/>
      <x:c r="Q89" s="44"/>
      <x:c r="R89" s="44"/>
      <x:c r="S89" s="44"/>
      <x:c r="T89" s="44"/>
    </x:row>
    <x:row r="90">
      <x:c r="A90" s="42"/>
      <x:c r="B90" s="43"/>
      <x:c r="C90" s="44"/>
      <x:c r="D90" s="44"/>
      <x:c r="E90" s="44"/>
      <x:c r="F90" s="45"/>
      <x:c r="G90" s="45"/>
      <x:c r="H90" s="45"/>
      <x:c r="I90" s="45"/>
      <x:c r="J90" s="45"/>
      <x:c r="K90" s="45" t="str">
        <x:f>IF(OR(F90="",G90="",J90=""),"",ABS(F90-G90)*J90)</x:f>
      </x:c>
      <x:c r="L90" s="45"/>
      <x:c r="M90" s="45" t="str">
        <x:f>IF(OR(F90="",I90="",J90="",E90=""),"",IF(E90="Long",(I90-F90)*J90,(F90-I90)*J90))</x:f>
      </x:c>
      <x:c r="N90" s="45" t="str">
        <x:f>IF(M90="","",M90-IF(L90="",0,L90))</x:f>
      </x:c>
      <x:c r="O90" s="45" t="str">
        <x:f>IF(OR(N90="",K90="",K90=0),"",N90/K90)</x:f>
      </x:c>
      <x:c r="P90" s="44"/>
      <x:c r="Q90" s="44"/>
      <x:c r="R90" s="44"/>
      <x:c r="S90" s="44"/>
      <x:c r="T90" s="44"/>
    </x:row>
    <x:row r="91">
      <x:c r="A91" s="42"/>
      <x:c r="B91" s="43"/>
      <x:c r="C91" s="44"/>
      <x:c r="D91" s="44"/>
      <x:c r="E91" s="44"/>
      <x:c r="F91" s="45"/>
      <x:c r="G91" s="45"/>
      <x:c r="H91" s="45"/>
      <x:c r="I91" s="45"/>
      <x:c r="J91" s="45"/>
      <x:c r="K91" s="45" t="str">
        <x:f>IF(OR(F91="",G91="",J91=""),"",ABS(F91-G91)*J91)</x:f>
      </x:c>
      <x:c r="L91" s="45"/>
      <x:c r="M91" s="45" t="str">
        <x:f>IF(OR(F91="",I91="",J91="",E91=""),"",IF(E91="Long",(I91-F91)*J91,(F91-I91)*J91))</x:f>
      </x:c>
      <x:c r="N91" s="45" t="str">
        <x:f>IF(M91="","",M91-IF(L91="",0,L91))</x:f>
      </x:c>
      <x:c r="O91" s="45" t="str">
        <x:f>IF(OR(N91="",K91="",K91=0),"",N91/K91)</x:f>
      </x:c>
      <x:c r="P91" s="44"/>
      <x:c r="Q91" s="44"/>
      <x:c r="R91" s="44"/>
      <x:c r="S91" s="44"/>
      <x:c r="T91" s="44"/>
    </x:row>
    <x:row r="92">
      <x:c r="A92" s="42"/>
      <x:c r="B92" s="43"/>
      <x:c r="C92" s="44"/>
      <x:c r="D92" s="44"/>
      <x:c r="E92" s="44"/>
      <x:c r="F92" s="45"/>
      <x:c r="G92" s="45"/>
      <x:c r="H92" s="45"/>
      <x:c r="I92" s="45"/>
      <x:c r="J92" s="45"/>
      <x:c r="K92" s="45" t="str">
        <x:f>IF(OR(F92="",G92="",J92=""),"",ABS(F92-G92)*J92)</x:f>
      </x:c>
      <x:c r="L92" s="45"/>
      <x:c r="M92" s="45" t="str">
        <x:f>IF(OR(F92="",I92="",J92="",E92=""),"",IF(E92="Long",(I92-F92)*J92,(F92-I92)*J92))</x:f>
      </x:c>
      <x:c r="N92" s="45" t="str">
        <x:f>IF(M92="","",M92-IF(L92="",0,L92))</x:f>
      </x:c>
      <x:c r="O92" s="45" t="str">
        <x:f>IF(OR(N92="",K92="",K92=0),"",N92/K92)</x:f>
      </x:c>
      <x:c r="P92" s="44"/>
      <x:c r="Q92" s="44"/>
      <x:c r="R92" s="44"/>
      <x:c r="S92" s="44"/>
      <x:c r="T92" s="44"/>
    </x:row>
    <x:row r="93">
      <x:c r="A93" s="42"/>
      <x:c r="B93" s="43"/>
      <x:c r="C93" s="44"/>
      <x:c r="D93" s="44"/>
      <x:c r="E93" s="44"/>
      <x:c r="F93" s="45"/>
      <x:c r="G93" s="45"/>
      <x:c r="H93" s="45"/>
      <x:c r="I93" s="45"/>
      <x:c r="J93" s="45"/>
      <x:c r="K93" s="45" t="str">
        <x:f>IF(OR(F93="",G93="",J93=""),"",ABS(F93-G93)*J93)</x:f>
      </x:c>
      <x:c r="L93" s="45"/>
      <x:c r="M93" s="45" t="str">
        <x:f>IF(OR(F93="",I93="",J93="",E93=""),"",IF(E93="Long",(I93-F93)*J93,(F93-I93)*J93))</x:f>
      </x:c>
      <x:c r="N93" s="45" t="str">
        <x:f>IF(M93="","",M93-IF(L93="",0,L93))</x:f>
      </x:c>
      <x:c r="O93" s="45" t="str">
        <x:f>IF(OR(N93="",K93="",K93=0),"",N93/K93)</x:f>
      </x:c>
      <x:c r="P93" s="44"/>
      <x:c r="Q93" s="44"/>
      <x:c r="R93" s="44"/>
      <x:c r="S93" s="44"/>
      <x:c r="T93" s="44"/>
    </x:row>
    <x:row r="94">
      <x:c r="A94" s="42"/>
      <x:c r="B94" s="43"/>
      <x:c r="C94" s="44"/>
      <x:c r="D94" s="44"/>
      <x:c r="E94" s="44"/>
      <x:c r="F94" s="45"/>
      <x:c r="G94" s="45"/>
      <x:c r="H94" s="45"/>
      <x:c r="I94" s="45"/>
      <x:c r="J94" s="45"/>
      <x:c r="K94" s="45" t="str">
        <x:f>IF(OR(F94="",G94="",J94=""),"",ABS(F94-G94)*J94)</x:f>
      </x:c>
      <x:c r="L94" s="45"/>
      <x:c r="M94" s="45" t="str">
        <x:f>IF(OR(F94="",I94="",J94="",E94=""),"",IF(E94="Long",(I94-F94)*J94,(F94-I94)*J94))</x:f>
      </x:c>
      <x:c r="N94" s="45" t="str">
        <x:f>IF(M94="","",M94-IF(L94="",0,L94))</x:f>
      </x:c>
      <x:c r="O94" s="45" t="str">
        <x:f>IF(OR(N94="",K94="",K94=0),"",N94/K94)</x:f>
      </x:c>
      <x:c r="P94" s="44"/>
      <x:c r="Q94" s="44"/>
      <x:c r="R94" s="44"/>
      <x:c r="S94" s="44"/>
      <x:c r="T94" s="44"/>
    </x:row>
    <x:row r="95">
      <x:c r="A95" s="42"/>
      <x:c r="B95" s="43"/>
      <x:c r="C95" s="44"/>
      <x:c r="D95" s="44"/>
      <x:c r="E95" s="44"/>
      <x:c r="F95" s="45"/>
      <x:c r="G95" s="45"/>
      <x:c r="H95" s="45"/>
      <x:c r="I95" s="45"/>
      <x:c r="J95" s="45"/>
      <x:c r="K95" s="45" t="str">
        <x:f>IF(OR(F95="",G95="",J95=""),"",ABS(F95-G95)*J95)</x:f>
      </x:c>
      <x:c r="L95" s="45"/>
      <x:c r="M95" s="45" t="str">
        <x:f>IF(OR(F95="",I95="",J95="",E95=""),"",IF(E95="Long",(I95-F95)*J95,(F95-I95)*J95))</x:f>
      </x:c>
      <x:c r="N95" s="45" t="str">
        <x:f>IF(M95="","",M95-IF(L95="",0,L95))</x:f>
      </x:c>
      <x:c r="O95" s="45" t="str">
        <x:f>IF(OR(N95="",K95="",K95=0),"",N95/K95)</x:f>
      </x:c>
      <x:c r="P95" s="44"/>
      <x:c r="Q95" s="44"/>
      <x:c r="R95" s="44"/>
      <x:c r="S95" s="44"/>
      <x:c r="T95" s="44"/>
    </x:row>
    <x:row r="96">
      <x:c r="A96" s="42"/>
      <x:c r="B96" s="43"/>
      <x:c r="C96" s="44"/>
      <x:c r="D96" s="44"/>
      <x:c r="E96" s="44"/>
      <x:c r="F96" s="45"/>
      <x:c r="G96" s="45"/>
      <x:c r="H96" s="45"/>
      <x:c r="I96" s="45"/>
      <x:c r="J96" s="45"/>
      <x:c r="K96" s="45" t="str">
        <x:f>IF(OR(F96="",G96="",J96=""),"",ABS(F96-G96)*J96)</x:f>
      </x:c>
      <x:c r="L96" s="45"/>
      <x:c r="M96" s="45" t="str">
        <x:f>IF(OR(F96="",I96="",J96="",E96=""),"",IF(E96="Long",(I96-F96)*J96,(F96-I96)*J96))</x:f>
      </x:c>
      <x:c r="N96" s="45" t="str">
        <x:f>IF(M96="","",M96-IF(L96="",0,L96))</x:f>
      </x:c>
      <x:c r="O96" s="45" t="str">
        <x:f>IF(OR(N96="",K96="",K96=0),"",N96/K96)</x:f>
      </x:c>
      <x:c r="P96" s="44"/>
      <x:c r="Q96" s="44"/>
      <x:c r="R96" s="44"/>
      <x:c r="S96" s="44"/>
      <x:c r="T96" s="44"/>
    </x:row>
    <x:row r="97">
      <x:c r="A97" s="42"/>
      <x:c r="B97" s="43"/>
      <x:c r="C97" s="44"/>
      <x:c r="D97" s="44"/>
      <x:c r="E97" s="44"/>
      <x:c r="F97" s="45"/>
      <x:c r="G97" s="45"/>
      <x:c r="H97" s="45"/>
      <x:c r="I97" s="45"/>
      <x:c r="J97" s="45"/>
      <x:c r="K97" s="45" t="str">
        <x:f>IF(OR(F97="",G97="",J97=""),"",ABS(F97-G97)*J97)</x:f>
      </x:c>
      <x:c r="L97" s="45"/>
      <x:c r="M97" s="45" t="str">
        <x:f>IF(OR(F97="",I97="",J97="",E97=""),"",IF(E97="Long",(I97-F97)*J97,(F97-I97)*J97))</x:f>
      </x:c>
      <x:c r="N97" s="45" t="str">
        <x:f>IF(M97="","",M97-IF(L97="",0,L97))</x:f>
      </x:c>
      <x:c r="O97" s="45" t="str">
        <x:f>IF(OR(N97="",K97="",K97=0),"",N97/K97)</x:f>
      </x:c>
      <x:c r="P97" s="44"/>
      <x:c r="Q97" s="44"/>
      <x:c r="R97" s="44"/>
      <x:c r="S97" s="44"/>
      <x:c r="T97" s="44"/>
    </x:row>
    <x:row r="98">
      <x:c r="A98" s="42"/>
      <x:c r="B98" s="43"/>
      <x:c r="C98" s="44"/>
      <x:c r="D98" s="44"/>
      <x:c r="E98" s="44"/>
      <x:c r="F98" s="45"/>
      <x:c r="G98" s="45"/>
      <x:c r="H98" s="45"/>
      <x:c r="I98" s="45"/>
      <x:c r="J98" s="45"/>
      <x:c r="K98" s="45" t="str">
        <x:f>IF(OR(F98="",G98="",J98=""),"",ABS(F98-G98)*J98)</x:f>
      </x:c>
      <x:c r="L98" s="45"/>
      <x:c r="M98" s="45" t="str">
        <x:f>IF(OR(F98="",I98="",J98="",E98=""),"",IF(E98="Long",(I98-F98)*J98,(F98-I98)*J98))</x:f>
      </x:c>
      <x:c r="N98" s="45" t="str">
        <x:f>IF(M98="","",M98-IF(L98="",0,L98))</x:f>
      </x:c>
      <x:c r="O98" s="45" t="str">
        <x:f>IF(OR(N98="",K98="",K98=0),"",N98/K98)</x:f>
      </x:c>
      <x:c r="P98" s="44"/>
      <x:c r="Q98" s="44"/>
      <x:c r="R98" s="44"/>
      <x:c r="S98" s="44"/>
      <x:c r="T98" s="44"/>
    </x:row>
    <x:row r="99">
      <x:c r="A99" s="42"/>
      <x:c r="B99" s="43"/>
      <x:c r="C99" s="44"/>
      <x:c r="D99" s="44"/>
      <x:c r="E99" s="44"/>
      <x:c r="F99" s="45"/>
      <x:c r="G99" s="45"/>
      <x:c r="H99" s="45"/>
      <x:c r="I99" s="45"/>
      <x:c r="J99" s="45"/>
      <x:c r="K99" s="45" t="str">
        <x:f>IF(OR(F99="",G99="",J99=""),"",ABS(F99-G99)*J99)</x:f>
      </x:c>
      <x:c r="L99" s="45"/>
      <x:c r="M99" s="45" t="str">
        <x:f>IF(OR(F99="",I99="",J99="",E99=""),"",IF(E99="Long",(I99-F99)*J99,(F99-I99)*J99))</x:f>
      </x:c>
      <x:c r="N99" s="45" t="str">
        <x:f>IF(M99="","",M99-IF(L99="",0,L99))</x:f>
      </x:c>
      <x:c r="O99" s="45" t="str">
        <x:f>IF(OR(N99="",K99="",K99=0),"",N99/K99)</x:f>
      </x:c>
      <x:c r="P99" s="44"/>
      <x:c r="Q99" s="44"/>
      <x:c r="R99" s="44"/>
      <x:c r="S99" s="44"/>
      <x:c r="T99" s="44"/>
    </x:row>
    <x:row r="100">
      <x:c r="A100" s="42"/>
      <x:c r="B100" s="43"/>
      <x:c r="C100" s="44"/>
      <x:c r="D100" s="44"/>
      <x:c r="E100" s="44"/>
      <x:c r="F100" s="45"/>
      <x:c r="G100" s="45"/>
      <x:c r="H100" s="45"/>
      <x:c r="I100" s="45"/>
      <x:c r="J100" s="45"/>
      <x:c r="K100" s="45" t="str">
        <x:f>IF(OR(F100="",G100="",J100=""),"",ABS(F100-G100)*J100)</x:f>
      </x:c>
      <x:c r="L100" s="45"/>
      <x:c r="M100" s="45" t="str">
        <x:f>IF(OR(F100="",I100="",J100="",E100=""),"",IF(E100="Long",(I100-F100)*J100,(F100-I100)*J100))</x:f>
      </x:c>
      <x:c r="N100" s="45" t="str">
        <x:f>IF(M100="","",M100-IF(L100="",0,L100))</x:f>
      </x:c>
      <x:c r="O100" s="45" t="str">
        <x:f>IF(OR(N100="",K100="",K100=0),"",N100/K100)</x:f>
      </x:c>
      <x:c r="P100" s="44"/>
      <x:c r="Q100" s="44"/>
      <x:c r="R100" s="44"/>
      <x:c r="S100" s="44"/>
      <x:c r="T100" s="44"/>
    </x:row>
    <x:row r="101">
      <x:c r="A101" s="42"/>
      <x:c r="B101" s="43"/>
      <x:c r="C101" s="44"/>
      <x:c r="D101" s="44"/>
      <x:c r="E101" s="44"/>
      <x:c r="F101" s="45"/>
      <x:c r="G101" s="45"/>
      <x:c r="H101" s="45"/>
      <x:c r="I101" s="45"/>
      <x:c r="J101" s="45"/>
      <x:c r="K101" s="45" t="str">
        <x:f>IF(OR(F101="",G101="",J101=""),"",ABS(F101-G101)*J101)</x:f>
      </x:c>
      <x:c r="L101" s="45"/>
      <x:c r="M101" s="45" t="str">
        <x:f>IF(OR(F101="",I101="",J101="",E101=""),"",IF(E101="Long",(I101-F101)*J101,(F101-I101)*J101))</x:f>
      </x:c>
      <x:c r="N101" s="45" t="str">
        <x:f>IF(M101="","",M101-IF(L101="",0,L101))</x:f>
      </x:c>
      <x:c r="O101" s="45" t="str">
        <x:f>IF(OR(N101="",K101="",K101=0),"",N101/K101)</x:f>
      </x:c>
      <x:c r="P101" s="44"/>
      <x:c r="Q101" s="44"/>
      <x:c r="R101" s="44"/>
      <x:c r="S101" s="44"/>
      <x:c r="T101" s="44"/>
    </x:row>
    <x:row r="102">
      <x:c r="A102" s="42"/>
      <x:c r="B102" s="43"/>
      <x:c r="C102" s="44"/>
      <x:c r="D102" s="44"/>
      <x:c r="E102" s="44"/>
      <x:c r="F102" s="45"/>
      <x:c r="G102" s="45"/>
      <x:c r="H102" s="45"/>
      <x:c r="I102" s="45"/>
      <x:c r="J102" s="45"/>
      <x:c r="K102" s="45" t="str">
        <x:f>IF(OR(F102="",G102="",J102=""),"",ABS(F102-G102)*J102)</x:f>
      </x:c>
      <x:c r="L102" s="45"/>
      <x:c r="M102" s="45" t="str">
        <x:f>IF(OR(F102="",I102="",J102="",E102=""),"",IF(E102="Long",(I102-F102)*J102,(F102-I102)*J102))</x:f>
      </x:c>
      <x:c r="N102" s="45" t="str">
        <x:f>IF(M102="","",M102-IF(L102="",0,L102))</x:f>
      </x:c>
      <x:c r="O102" s="45" t="str">
        <x:f>IF(OR(N102="",K102="",K102=0),"",N102/K102)</x:f>
      </x:c>
      <x:c r="P102" s="44"/>
      <x:c r="Q102" s="44"/>
      <x:c r="R102" s="44"/>
      <x:c r="S102" s="44"/>
      <x:c r="T102" s="44"/>
    </x:row>
    <x:row r="103">
      <x:c r="A103" s="42"/>
      <x:c r="B103" s="43"/>
      <x:c r="C103" s="44"/>
      <x:c r="D103" s="44"/>
      <x:c r="E103" s="44"/>
      <x:c r="F103" s="45"/>
      <x:c r="G103" s="45"/>
      <x:c r="H103" s="45"/>
      <x:c r="I103" s="45"/>
      <x:c r="J103" s="45"/>
      <x:c r="K103" s="45" t="str">
        <x:f>IF(OR(F103="",G103="",J103=""),"",ABS(F103-G103)*J103)</x:f>
      </x:c>
      <x:c r="L103" s="45"/>
      <x:c r="M103" s="45" t="str">
        <x:f>IF(OR(F103="",I103="",J103="",E103=""),"",IF(E103="Long",(I103-F103)*J103,(F103-I103)*J103))</x:f>
      </x:c>
      <x:c r="N103" s="45" t="str">
        <x:f>IF(M103="","",M103-IF(L103="",0,L103))</x:f>
      </x:c>
      <x:c r="O103" s="45" t="str">
        <x:f>IF(OR(N103="",K103="",K103=0),"",N103/K103)</x:f>
      </x:c>
      <x:c r="P103" s="44"/>
      <x:c r="Q103" s="44"/>
      <x:c r="R103" s="44"/>
      <x:c r="S103" s="44"/>
      <x:c r="T103" s="44"/>
    </x:row>
    <x:row r="104">
      <x:c r="A104" s="42"/>
      <x:c r="B104" s="43"/>
      <x:c r="C104" s="44"/>
      <x:c r="D104" s="44"/>
      <x:c r="E104" s="44"/>
      <x:c r="F104" s="45"/>
      <x:c r="G104" s="45"/>
      <x:c r="H104" s="45"/>
      <x:c r="I104" s="45"/>
      <x:c r="J104" s="45"/>
      <x:c r="K104" s="45" t="str">
        <x:f>IF(OR(F104="",G104="",J104=""),"",ABS(F104-G104)*J104)</x:f>
      </x:c>
      <x:c r="L104" s="45"/>
      <x:c r="M104" s="45" t="str">
        <x:f>IF(OR(F104="",I104="",J104="",E104=""),"",IF(E104="Long",(I104-F104)*J104,(F104-I104)*J104))</x:f>
      </x:c>
      <x:c r="N104" s="45" t="str">
        <x:f>IF(M104="","",M104-IF(L104="",0,L104))</x:f>
      </x:c>
      <x:c r="O104" s="45" t="str">
        <x:f>IF(OR(N104="",K104="",K104=0),"",N104/K104)</x:f>
      </x:c>
      <x:c r="P104" s="44"/>
      <x:c r="Q104" s="44"/>
      <x:c r="R104" s="44"/>
      <x:c r="S104" s="44"/>
      <x:c r="T104" s="44"/>
    </x:row>
    <x:row r="105">
      <x:c r="A105" s="42"/>
      <x:c r="B105" s="43"/>
      <x:c r="C105" s="44"/>
      <x:c r="D105" s="44"/>
      <x:c r="E105" s="44"/>
      <x:c r="F105" s="45"/>
      <x:c r="G105" s="45"/>
      <x:c r="H105" s="45"/>
      <x:c r="I105" s="45"/>
      <x:c r="J105" s="45"/>
      <x:c r="K105" s="45" t="str">
        <x:f>IF(OR(F105="",G105="",J105=""),"",ABS(F105-G105)*J105)</x:f>
      </x:c>
      <x:c r="L105" s="45"/>
      <x:c r="M105" s="45" t="str">
        <x:f>IF(OR(F105="",I105="",J105="",E105=""),"",IF(E105="Long",(I105-F105)*J105,(F105-I105)*J105))</x:f>
      </x:c>
      <x:c r="N105" s="45" t="str">
        <x:f>IF(M105="","",M105-IF(L105="",0,L105))</x:f>
      </x:c>
      <x:c r="O105" s="45" t="str">
        <x:f>IF(OR(N105="",K105="",K105=0),"",N105/K105)</x:f>
      </x:c>
      <x:c r="P105" s="44"/>
      <x:c r="Q105" s="44"/>
      <x:c r="R105" s="44"/>
      <x:c r="S105" s="44"/>
      <x:c r="T105" s="44"/>
    </x:row>
    <x:row r="106">
      <x:c r="A106" s="42"/>
      <x:c r="B106" s="43"/>
      <x:c r="C106" s="44"/>
      <x:c r="D106" s="44"/>
      <x:c r="E106" s="44"/>
      <x:c r="F106" s="45"/>
      <x:c r="G106" s="45"/>
      <x:c r="H106" s="45"/>
      <x:c r="I106" s="45"/>
      <x:c r="J106" s="45"/>
      <x:c r="K106" s="45" t="str">
        <x:f>IF(OR(F106="",G106="",J106=""),"",ABS(F106-G106)*J106)</x:f>
      </x:c>
      <x:c r="L106" s="45"/>
      <x:c r="M106" s="45" t="str">
        <x:f>IF(OR(F106="",I106="",J106="",E106=""),"",IF(E106="Long",(I106-F106)*J106,(F106-I106)*J106))</x:f>
      </x:c>
      <x:c r="N106" s="45" t="str">
        <x:f>IF(M106="","",M106-IF(L106="",0,L106))</x:f>
      </x:c>
      <x:c r="O106" s="45" t="str">
        <x:f>IF(OR(N106="",K106="",K106=0),"",N106/K106)</x:f>
      </x:c>
      <x:c r="P106" s="44"/>
      <x:c r="Q106" s="44"/>
      <x:c r="R106" s="44"/>
      <x:c r="S106" s="44"/>
      <x:c r="T106" s="44"/>
    </x:row>
    <x:row r="107">
      <x:c r="A107" s="42"/>
      <x:c r="B107" s="43"/>
      <x:c r="C107" s="44"/>
      <x:c r="D107" s="44"/>
      <x:c r="E107" s="44"/>
      <x:c r="F107" s="45"/>
      <x:c r="G107" s="45"/>
      <x:c r="H107" s="45"/>
      <x:c r="I107" s="45"/>
      <x:c r="J107" s="45"/>
      <x:c r="K107" s="45" t="str">
        <x:f>IF(OR(F107="",G107="",J107=""),"",ABS(F107-G107)*J107)</x:f>
      </x:c>
      <x:c r="L107" s="45"/>
      <x:c r="M107" s="45" t="str">
        <x:f>IF(OR(F107="",I107="",J107="",E107=""),"",IF(E107="Long",(I107-F107)*J107,(F107-I107)*J107))</x:f>
      </x:c>
      <x:c r="N107" s="45" t="str">
        <x:f>IF(M107="","",M107-IF(L107="",0,L107))</x:f>
      </x:c>
      <x:c r="O107" s="45" t="str">
        <x:f>IF(OR(N107="",K107="",K107=0),"",N107/K107)</x:f>
      </x:c>
      <x:c r="P107" s="44"/>
      <x:c r="Q107" s="44"/>
      <x:c r="R107" s="44"/>
      <x:c r="S107" s="44"/>
      <x:c r="T107" s="44"/>
    </x:row>
    <x:row r="108">
      <x:c r="A108" s="42"/>
      <x:c r="B108" s="43"/>
      <x:c r="C108" s="44"/>
      <x:c r="D108" s="44"/>
      <x:c r="E108" s="44"/>
      <x:c r="F108" s="45"/>
      <x:c r="G108" s="45"/>
      <x:c r="H108" s="45"/>
      <x:c r="I108" s="45"/>
      <x:c r="J108" s="45"/>
      <x:c r="K108" s="45" t="str">
        <x:f>IF(OR(F108="",G108="",J108=""),"",ABS(F108-G108)*J108)</x:f>
      </x:c>
      <x:c r="L108" s="45"/>
      <x:c r="M108" s="45" t="str">
        <x:f>IF(OR(F108="",I108="",J108="",E108=""),"",IF(E108="Long",(I108-F108)*J108,(F108-I108)*J108))</x:f>
      </x:c>
      <x:c r="N108" s="45" t="str">
        <x:f>IF(M108="","",M108-IF(L108="",0,L108))</x:f>
      </x:c>
      <x:c r="O108" s="45" t="str">
        <x:f>IF(OR(N108="",K108="",K108=0),"",N108/K108)</x:f>
      </x:c>
      <x:c r="P108" s="44"/>
      <x:c r="Q108" s="44"/>
      <x:c r="R108" s="44"/>
      <x:c r="S108" s="44"/>
      <x:c r="T108" s="44"/>
    </x:row>
    <x:row r="109">
      <x:c r="A109" s="42"/>
      <x:c r="B109" s="43"/>
      <x:c r="C109" s="44"/>
      <x:c r="D109" s="44"/>
      <x:c r="E109" s="44"/>
      <x:c r="F109" s="45"/>
      <x:c r="G109" s="45"/>
      <x:c r="H109" s="45"/>
      <x:c r="I109" s="45"/>
      <x:c r="J109" s="45"/>
      <x:c r="K109" s="45" t="str">
        <x:f>IF(OR(F109="",G109="",J109=""),"",ABS(F109-G109)*J109)</x:f>
      </x:c>
      <x:c r="L109" s="45"/>
      <x:c r="M109" s="45" t="str">
        <x:f>IF(OR(F109="",I109="",J109="",E109=""),"",IF(E109="Long",(I109-F109)*J109,(F109-I109)*J109))</x:f>
      </x:c>
      <x:c r="N109" s="45" t="str">
        <x:f>IF(M109="","",M109-IF(L109="",0,L109))</x:f>
      </x:c>
      <x:c r="O109" s="45" t="str">
        <x:f>IF(OR(N109="",K109="",K109=0),"",N109/K109)</x:f>
      </x:c>
      <x:c r="P109" s="44"/>
      <x:c r="Q109" s="44"/>
      <x:c r="R109" s="44"/>
      <x:c r="S109" s="44"/>
      <x:c r="T109" s="44"/>
    </x:row>
    <x:row r="110">
      <x:c r="A110" s="42"/>
      <x:c r="B110" s="43"/>
      <x:c r="C110" s="44"/>
      <x:c r="D110" s="44"/>
      <x:c r="E110" s="44"/>
      <x:c r="F110" s="45"/>
      <x:c r="G110" s="45"/>
      <x:c r="H110" s="45"/>
      <x:c r="I110" s="45"/>
      <x:c r="J110" s="45"/>
      <x:c r="K110" s="45" t="str">
        <x:f>IF(OR(F110="",G110="",J110=""),"",ABS(F110-G110)*J110)</x:f>
      </x:c>
      <x:c r="L110" s="45"/>
      <x:c r="M110" s="45" t="str">
        <x:f>IF(OR(F110="",I110="",J110="",E110=""),"",IF(E110="Long",(I110-F110)*J110,(F110-I110)*J110))</x:f>
      </x:c>
      <x:c r="N110" s="45" t="str">
        <x:f>IF(M110="","",M110-IF(L110="",0,L110))</x:f>
      </x:c>
      <x:c r="O110" s="45" t="str">
        <x:f>IF(OR(N110="",K110="",K110=0),"",N110/K110)</x:f>
      </x:c>
      <x:c r="P110" s="44"/>
      <x:c r="Q110" s="44"/>
      <x:c r="R110" s="44"/>
      <x:c r="S110" s="44"/>
      <x:c r="T110" s="44"/>
    </x:row>
    <x:row r="111">
      <x:c r="A111" s="42"/>
      <x:c r="B111" s="43"/>
      <x:c r="C111" s="44"/>
      <x:c r="D111" s="44"/>
      <x:c r="E111" s="44"/>
      <x:c r="F111" s="45"/>
      <x:c r="G111" s="45"/>
      <x:c r="H111" s="45"/>
      <x:c r="I111" s="45"/>
      <x:c r="J111" s="45"/>
      <x:c r="K111" s="45" t="str">
        <x:f>IF(OR(F111="",G111="",J111=""),"",ABS(F111-G111)*J111)</x:f>
      </x:c>
      <x:c r="L111" s="45"/>
      <x:c r="M111" s="45" t="str">
        <x:f>IF(OR(F111="",I111="",J111="",E111=""),"",IF(E111="Long",(I111-F111)*J111,(F111-I111)*J111))</x:f>
      </x:c>
      <x:c r="N111" s="45" t="str">
        <x:f>IF(M111="","",M111-IF(L111="",0,L111))</x:f>
      </x:c>
      <x:c r="O111" s="45" t="str">
        <x:f>IF(OR(N111="",K111="",K111=0),"",N111/K111)</x:f>
      </x:c>
      <x:c r="P111" s="44"/>
      <x:c r="Q111" s="44"/>
      <x:c r="R111" s="44"/>
      <x:c r="S111" s="44"/>
      <x:c r="T111" s="44"/>
    </x:row>
    <x:row r="112">
      <x:c r="A112" s="42"/>
      <x:c r="B112" s="43"/>
      <x:c r="C112" s="44"/>
      <x:c r="D112" s="44"/>
      <x:c r="E112" s="44"/>
      <x:c r="F112" s="45"/>
      <x:c r="G112" s="45"/>
      <x:c r="H112" s="45"/>
      <x:c r="I112" s="45"/>
      <x:c r="J112" s="45"/>
      <x:c r="K112" s="45" t="str">
        <x:f>IF(OR(F112="",G112="",J112=""),"",ABS(F112-G112)*J112)</x:f>
      </x:c>
      <x:c r="L112" s="45"/>
      <x:c r="M112" s="45" t="str">
        <x:f>IF(OR(F112="",I112="",J112="",E112=""),"",IF(E112="Long",(I112-F112)*J112,(F112-I112)*J112))</x:f>
      </x:c>
      <x:c r="N112" s="45" t="str">
        <x:f>IF(M112="","",M112-IF(L112="",0,L112))</x:f>
      </x:c>
      <x:c r="O112" s="45" t="str">
        <x:f>IF(OR(N112="",K112="",K112=0),"",N112/K112)</x:f>
      </x:c>
      <x:c r="P112" s="44"/>
      <x:c r="Q112" s="44"/>
      <x:c r="R112" s="44"/>
      <x:c r="S112" s="44"/>
      <x:c r="T112" s="44"/>
    </x:row>
    <x:row r="113">
      <x:c r="A113" s="42"/>
      <x:c r="B113" s="43"/>
      <x:c r="C113" s="44"/>
      <x:c r="D113" s="44"/>
      <x:c r="E113" s="44"/>
      <x:c r="F113" s="45"/>
      <x:c r="G113" s="45"/>
      <x:c r="H113" s="45"/>
      <x:c r="I113" s="45"/>
      <x:c r="J113" s="45"/>
      <x:c r="K113" s="45" t="str">
        <x:f>IF(OR(F113="",G113="",J113=""),"",ABS(F113-G113)*J113)</x:f>
      </x:c>
      <x:c r="L113" s="45"/>
      <x:c r="M113" s="45" t="str">
        <x:f>IF(OR(F113="",I113="",J113="",E113=""),"",IF(E113="Long",(I113-F113)*J113,(F113-I113)*J113))</x:f>
      </x:c>
      <x:c r="N113" s="45" t="str">
        <x:f>IF(M113="","",M113-IF(L113="",0,L113))</x:f>
      </x:c>
      <x:c r="O113" s="45" t="str">
        <x:f>IF(OR(N113="",K113="",K113=0),"",N113/K113)</x:f>
      </x:c>
      <x:c r="P113" s="44"/>
      <x:c r="Q113" s="44"/>
      <x:c r="R113" s="44"/>
      <x:c r="S113" s="44"/>
      <x:c r="T113" s="44"/>
    </x:row>
    <x:row r="114">
      <x:c r="A114" s="42"/>
      <x:c r="B114" s="43"/>
      <x:c r="C114" s="44"/>
      <x:c r="D114" s="44"/>
      <x:c r="E114" s="44"/>
      <x:c r="F114" s="45"/>
      <x:c r="G114" s="45"/>
      <x:c r="H114" s="45"/>
      <x:c r="I114" s="45"/>
      <x:c r="J114" s="45"/>
      <x:c r="K114" s="45" t="str">
        <x:f>IF(OR(F114="",G114="",J114=""),"",ABS(F114-G114)*J114)</x:f>
      </x:c>
      <x:c r="L114" s="45"/>
      <x:c r="M114" s="45" t="str">
        <x:f>IF(OR(F114="",I114="",J114="",E114=""),"",IF(E114="Long",(I114-F114)*J114,(F114-I114)*J114))</x:f>
      </x:c>
      <x:c r="N114" s="45" t="str">
        <x:f>IF(M114="","",M114-IF(L114="",0,L114))</x:f>
      </x:c>
      <x:c r="O114" s="45" t="str">
        <x:f>IF(OR(N114="",K114="",K114=0),"",N114/K114)</x:f>
      </x:c>
      <x:c r="P114" s="44"/>
      <x:c r="Q114" s="44"/>
      <x:c r="R114" s="44"/>
      <x:c r="S114" s="44"/>
      <x:c r="T114" s="44"/>
    </x:row>
    <x:row r="115">
      <x:c r="A115" s="42"/>
      <x:c r="B115" s="43"/>
      <x:c r="C115" s="44"/>
      <x:c r="D115" s="44"/>
      <x:c r="E115" s="44"/>
      <x:c r="F115" s="45"/>
      <x:c r="G115" s="45"/>
      <x:c r="H115" s="45"/>
      <x:c r="I115" s="45"/>
      <x:c r="J115" s="45"/>
      <x:c r="K115" s="45" t="str">
        <x:f>IF(OR(F115="",G115="",J115=""),"",ABS(F115-G115)*J115)</x:f>
      </x:c>
      <x:c r="L115" s="45"/>
      <x:c r="M115" s="45" t="str">
        <x:f>IF(OR(F115="",I115="",J115="",E115=""),"",IF(E115="Long",(I115-F115)*J115,(F115-I115)*J115))</x:f>
      </x:c>
      <x:c r="N115" s="45" t="str">
        <x:f>IF(M115="","",M115-IF(L115="",0,L115))</x:f>
      </x:c>
      <x:c r="O115" s="45" t="str">
        <x:f>IF(OR(N115="",K115="",K115=0),"",N115/K115)</x:f>
      </x:c>
      <x:c r="P115" s="44"/>
      <x:c r="Q115" s="44"/>
      <x:c r="R115" s="44"/>
      <x:c r="S115" s="44"/>
      <x:c r="T115" s="44"/>
    </x:row>
    <x:row r="116">
      <x:c r="A116" s="42"/>
      <x:c r="B116" s="43"/>
      <x:c r="C116" s="44"/>
      <x:c r="D116" s="44"/>
      <x:c r="E116" s="44"/>
      <x:c r="F116" s="45"/>
      <x:c r="G116" s="45"/>
      <x:c r="H116" s="45"/>
      <x:c r="I116" s="45"/>
      <x:c r="J116" s="45"/>
      <x:c r="K116" s="45" t="str">
        <x:f>IF(OR(F116="",G116="",J116=""),"",ABS(F116-G116)*J116)</x:f>
      </x:c>
      <x:c r="L116" s="45"/>
      <x:c r="M116" s="45" t="str">
        <x:f>IF(OR(F116="",I116="",J116="",E116=""),"",IF(E116="Long",(I116-F116)*J116,(F116-I116)*J116))</x:f>
      </x:c>
      <x:c r="N116" s="45" t="str">
        <x:f>IF(M116="","",M116-IF(L116="",0,L116))</x:f>
      </x:c>
      <x:c r="O116" s="45" t="str">
        <x:f>IF(OR(N116="",K116="",K116=0),"",N116/K116)</x:f>
      </x:c>
      <x:c r="P116" s="44"/>
      <x:c r="Q116" s="44"/>
      <x:c r="R116" s="44"/>
      <x:c r="S116" s="44"/>
      <x:c r="T116" s="44"/>
    </x:row>
    <x:row r="117">
      <x:c r="A117" s="42"/>
      <x:c r="B117" s="43"/>
      <x:c r="C117" s="44"/>
      <x:c r="D117" s="44"/>
      <x:c r="E117" s="44"/>
      <x:c r="F117" s="45"/>
      <x:c r="G117" s="45"/>
      <x:c r="H117" s="45"/>
      <x:c r="I117" s="45"/>
      <x:c r="J117" s="45"/>
      <x:c r="K117" s="45" t="str">
        <x:f>IF(OR(F117="",G117="",J117=""),"",ABS(F117-G117)*J117)</x:f>
      </x:c>
      <x:c r="L117" s="45"/>
      <x:c r="M117" s="45" t="str">
        <x:f>IF(OR(F117="",I117="",J117="",E117=""),"",IF(E117="Long",(I117-F117)*J117,(F117-I117)*J117))</x:f>
      </x:c>
      <x:c r="N117" s="45" t="str">
        <x:f>IF(M117="","",M117-IF(L117="",0,L117))</x:f>
      </x:c>
      <x:c r="O117" s="45" t="str">
        <x:f>IF(OR(N117="",K117="",K117=0),"",N117/K117)</x:f>
      </x:c>
      <x:c r="P117" s="44"/>
      <x:c r="Q117" s="44"/>
      <x:c r="R117" s="44"/>
      <x:c r="S117" s="44"/>
      <x:c r="T117" s="44"/>
    </x:row>
    <x:row r="118">
      <x:c r="A118" s="42"/>
      <x:c r="B118" s="43"/>
      <x:c r="C118" s="44"/>
      <x:c r="D118" s="44"/>
      <x:c r="E118" s="44"/>
      <x:c r="F118" s="45"/>
      <x:c r="G118" s="45"/>
      <x:c r="H118" s="45"/>
      <x:c r="I118" s="45"/>
      <x:c r="J118" s="45"/>
      <x:c r="K118" s="45" t="str">
        <x:f>IF(OR(F118="",G118="",J118=""),"",ABS(F118-G118)*J118)</x:f>
      </x:c>
      <x:c r="L118" s="45"/>
      <x:c r="M118" s="45" t="str">
        <x:f>IF(OR(F118="",I118="",J118="",E118=""),"",IF(E118="Long",(I118-F118)*J118,(F118-I118)*J118))</x:f>
      </x:c>
      <x:c r="N118" s="45" t="str">
        <x:f>IF(M118="","",M118-IF(L118="",0,L118))</x:f>
      </x:c>
      <x:c r="O118" s="45" t="str">
        <x:f>IF(OR(N118="",K118="",K118=0),"",N118/K118)</x:f>
      </x:c>
      <x:c r="P118" s="44"/>
      <x:c r="Q118" s="44"/>
      <x:c r="R118" s="44"/>
      <x:c r="S118" s="44"/>
      <x:c r="T118" s="44"/>
    </x:row>
    <x:row r="119">
      <x:c r="A119" s="42"/>
      <x:c r="B119" s="43"/>
      <x:c r="C119" s="44"/>
      <x:c r="D119" s="44"/>
      <x:c r="E119" s="44"/>
      <x:c r="F119" s="45"/>
      <x:c r="G119" s="45"/>
      <x:c r="H119" s="45"/>
      <x:c r="I119" s="45"/>
      <x:c r="J119" s="45"/>
      <x:c r="K119" s="45" t="str">
        <x:f>IF(OR(F119="",G119="",J119=""),"",ABS(F119-G119)*J119)</x:f>
      </x:c>
      <x:c r="L119" s="45"/>
      <x:c r="M119" s="45" t="str">
        <x:f>IF(OR(F119="",I119="",J119="",E119=""),"",IF(E119="Long",(I119-F119)*J119,(F119-I119)*J119))</x:f>
      </x:c>
      <x:c r="N119" s="45" t="str">
        <x:f>IF(M119="","",M119-IF(L119="",0,L119))</x:f>
      </x:c>
      <x:c r="O119" s="45" t="str">
        <x:f>IF(OR(N119="",K119="",K119=0),"",N119/K119)</x:f>
      </x:c>
      <x:c r="P119" s="44"/>
      <x:c r="Q119" s="44"/>
      <x:c r="R119" s="44"/>
      <x:c r="S119" s="44"/>
      <x:c r="T119" s="44"/>
    </x:row>
    <x:row r="120">
      <x:c r="A120" s="42"/>
      <x:c r="B120" s="43"/>
      <x:c r="C120" s="44"/>
      <x:c r="D120" s="44"/>
      <x:c r="E120" s="44"/>
      <x:c r="F120" s="45"/>
      <x:c r="G120" s="45"/>
      <x:c r="H120" s="45"/>
      <x:c r="I120" s="45"/>
      <x:c r="J120" s="45"/>
      <x:c r="K120" s="45" t="str">
        <x:f>IF(OR(F120="",G120="",J120=""),"",ABS(F120-G120)*J120)</x:f>
      </x:c>
      <x:c r="L120" s="45"/>
      <x:c r="M120" s="45" t="str">
        <x:f>IF(OR(F120="",I120="",J120="",E120=""),"",IF(E120="Long",(I120-F120)*J120,(F120-I120)*J120))</x:f>
      </x:c>
      <x:c r="N120" s="45" t="str">
        <x:f>IF(M120="","",M120-IF(L120="",0,L120))</x:f>
      </x:c>
      <x:c r="O120" s="45" t="str">
        <x:f>IF(OR(N120="",K120="",K120=0),"",N120/K120)</x:f>
      </x:c>
      <x:c r="P120" s="44"/>
      <x:c r="Q120" s="44"/>
      <x:c r="R120" s="44"/>
      <x:c r="S120" s="44"/>
      <x:c r="T120" s="44"/>
    </x:row>
    <x:row r="121">
      <x:c r="A121" s="42"/>
      <x:c r="B121" s="43"/>
      <x:c r="C121" s="44"/>
      <x:c r="D121" s="44"/>
      <x:c r="E121" s="44"/>
      <x:c r="F121" s="45"/>
      <x:c r="G121" s="45"/>
      <x:c r="H121" s="45"/>
      <x:c r="I121" s="45"/>
      <x:c r="J121" s="45"/>
      <x:c r="K121" s="45" t="str">
        <x:f>IF(OR(F121="",G121="",J121=""),"",ABS(F121-G121)*J121)</x:f>
      </x:c>
      <x:c r="L121" s="45"/>
      <x:c r="M121" s="45" t="str">
        <x:f>IF(OR(F121="",I121="",J121="",E121=""),"",IF(E121="Long",(I121-F121)*J121,(F121-I121)*J121))</x:f>
      </x:c>
      <x:c r="N121" s="45" t="str">
        <x:f>IF(M121="","",M121-IF(L121="",0,L121))</x:f>
      </x:c>
      <x:c r="O121" s="45" t="str">
        <x:f>IF(OR(N121="",K121="",K121=0),"",N121/K121)</x:f>
      </x:c>
      <x:c r="P121" s="44"/>
      <x:c r="Q121" s="44"/>
      <x:c r="R121" s="44"/>
      <x:c r="S121" s="44"/>
      <x:c r="T121" s="44"/>
    </x:row>
    <x:row r="122">
      <x:c r="A122" s="42"/>
      <x:c r="B122" s="43"/>
      <x:c r="C122" s="44"/>
      <x:c r="D122" s="44"/>
      <x:c r="E122" s="44"/>
      <x:c r="F122" s="45"/>
      <x:c r="G122" s="45"/>
      <x:c r="H122" s="45"/>
      <x:c r="I122" s="45"/>
      <x:c r="J122" s="45"/>
      <x:c r="K122" s="45" t="str">
        <x:f>IF(OR(F122="",G122="",J122=""),"",ABS(F122-G122)*J122)</x:f>
      </x:c>
      <x:c r="L122" s="45"/>
      <x:c r="M122" s="45" t="str">
        <x:f>IF(OR(F122="",I122="",J122="",E122=""),"",IF(E122="Long",(I122-F122)*J122,(F122-I122)*J122))</x:f>
      </x:c>
      <x:c r="N122" s="45" t="str">
        <x:f>IF(M122="","",M122-IF(L122="",0,L122))</x:f>
      </x:c>
      <x:c r="O122" s="45" t="str">
        <x:f>IF(OR(N122="",K122="",K122=0),"",N122/K122)</x:f>
      </x:c>
      <x:c r="P122" s="44"/>
      <x:c r="Q122" s="44"/>
      <x:c r="R122" s="44"/>
      <x:c r="S122" s="44"/>
      <x:c r="T122" s="44"/>
    </x:row>
    <x:row r="123">
      <x:c r="A123" s="42"/>
      <x:c r="B123" s="43"/>
      <x:c r="C123" s="44"/>
      <x:c r="D123" s="44"/>
      <x:c r="E123" s="44"/>
      <x:c r="F123" s="45"/>
      <x:c r="G123" s="45"/>
      <x:c r="H123" s="45"/>
      <x:c r="I123" s="45"/>
      <x:c r="J123" s="45"/>
      <x:c r="K123" s="45" t="str">
        <x:f>IF(OR(F123="",G123="",J123=""),"",ABS(F123-G123)*J123)</x:f>
      </x:c>
      <x:c r="L123" s="45"/>
      <x:c r="M123" s="45" t="str">
        <x:f>IF(OR(F123="",I123="",J123="",E123=""),"",IF(E123="Long",(I123-F123)*J123,(F123-I123)*J123))</x:f>
      </x:c>
      <x:c r="N123" s="45" t="str">
        <x:f>IF(M123="","",M123-IF(L123="",0,L123))</x:f>
      </x:c>
      <x:c r="O123" s="45" t="str">
        <x:f>IF(OR(N123="",K123="",K123=0),"",N123/K123)</x:f>
      </x:c>
      <x:c r="P123" s="44"/>
      <x:c r="Q123" s="44"/>
      <x:c r="R123" s="44"/>
      <x:c r="S123" s="44"/>
      <x:c r="T123" s="44"/>
    </x:row>
    <x:row r="124">
      <x:c r="A124" s="42"/>
      <x:c r="B124" s="43"/>
      <x:c r="C124" s="44"/>
      <x:c r="D124" s="44"/>
      <x:c r="E124" s="44"/>
      <x:c r="F124" s="45"/>
      <x:c r="G124" s="45"/>
      <x:c r="H124" s="45"/>
      <x:c r="I124" s="45"/>
      <x:c r="J124" s="45"/>
      <x:c r="K124" s="45" t="str">
        <x:f>IF(OR(F124="",G124="",J124=""),"",ABS(F124-G124)*J124)</x:f>
      </x:c>
      <x:c r="L124" s="45"/>
      <x:c r="M124" s="45" t="str">
        <x:f>IF(OR(F124="",I124="",J124="",E124=""),"",IF(E124="Long",(I124-F124)*J124,(F124-I124)*J124))</x:f>
      </x:c>
      <x:c r="N124" s="45" t="str">
        <x:f>IF(M124="","",M124-IF(L124="",0,L124))</x:f>
      </x:c>
      <x:c r="O124" s="45" t="str">
        <x:f>IF(OR(N124="",K124="",K124=0),"",N124/K124)</x:f>
      </x:c>
      <x:c r="P124" s="44"/>
      <x:c r="Q124" s="44"/>
      <x:c r="R124" s="44"/>
      <x:c r="S124" s="44"/>
      <x:c r="T124" s="44"/>
    </x:row>
    <x:row r="125">
      <x:c r="A125" s="42"/>
      <x:c r="B125" s="43"/>
      <x:c r="C125" s="44"/>
      <x:c r="D125" s="44"/>
      <x:c r="E125" s="44"/>
      <x:c r="F125" s="45"/>
      <x:c r="G125" s="45"/>
      <x:c r="H125" s="45"/>
      <x:c r="I125" s="45"/>
      <x:c r="J125" s="45"/>
      <x:c r="K125" s="45" t="str">
        <x:f>IF(OR(F125="",G125="",J125=""),"",ABS(F125-G125)*J125)</x:f>
      </x:c>
      <x:c r="L125" s="45"/>
      <x:c r="M125" s="45" t="str">
        <x:f>IF(OR(F125="",I125="",J125="",E125=""),"",IF(E125="Long",(I125-F125)*J125,(F125-I125)*J125))</x:f>
      </x:c>
      <x:c r="N125" s="45" t="str">
        <x:f>IF(M125="","",M125-IF(L125="",0,L125))</x:f>
      </x:c>
      <x:c r="O125" s="45" t="str">
        <x:f>IF(OR(N125="",K125="",K125=0),"",N125/K125)</x:f>
      </x:c>
      <x:c r="P125" s="44"/>
      <x:c r="Q125" s="44"/>
      <x:c r="R125" s="44"/>
      <x:c r="S125" s="44"/>
      <x:c r="T125" s="44"/>
    </x:row>
    <x:row r="126">
      <x:c r="A126" s="42"/>
      <x:c r="B126" s="43"/>
      <x:c r="C126" s="44"/>
      <x:c r="D126" s="44"/>
      <x:c r="E126" s="44"/>
      <x:c r="F126" s="45"/>
      <x:c r="G126" s="45"/>
      <x:c r="H126" s="45"/>
      <x:c r="I126" s="45"/>
      <x:c r="J126" s="45"/>
      <x:c r="K126" s="45" t="str">
        <x:f>IF(OR(F126="",G126="",J126=""),"",ABS(F126-G126)*J126)</x:f>
      </x:c>
      <x:c r="L126" s="45"/>
      <x:c r="M126" s="45" t="str">
        <x:f>IF(OR(F126="",I126="",J126="",E126=""),"",IF(E126="Long",(I126-F126)*J126,(F126-I126)*J126))</x:f>
      </x:c>
      <x:c r="N126" s="45" t="str">
        <x:f>IF(M126="","",M126-IF(L126="",0,L126))</x:f>
      </x:c>
      <x:c r="O126" s="45" t="str">
        <x:f>IF(OR(N126="",K126="",K126=0),"",N126/K126)</x:f>
      </x:c>
      <x:c r="P126" s="44"/>
      <x:c r="Q126" s="44"/>
      <x:c r="R126" s="44"/>
      <x:c r="S126" s="44"/>
      <x:c r="T126" s="44"/>
    </x:row>
    <x:row r="127">
      <x:c r="A127" s="42"/>
      <x:c r="B127" s="43"/>
      <x:c r="C127" s="44"/>
      <x:c r="D127" s="44"/>
      <x:c r="E127" s="44"/>
      <x:c r="F127" s="45"/>
      <x:c r="G127" s="45"/>
      <x:c r="H127" s="45"/>
      <x:c r="I127" s="45"/>
      <x:c r="J127" s="45"/>
      <x:c r="K127" s="45" t="str">
        <x:f>IF(OR(F127="",G127="",J127=""),"",ABS(F127-G127)*J127)</x:f>
      </x:c>
      <x:c r="L127" s="45"/>
      <x:c r="M127" s="45" t="str">
        <x:f>IF(OR(F127="",I127="",J127="",E127=""),"",IF(E127="Long",(I127-F127)*J127,(F127-I127)*J127))</x:f>
      </x:c>
      <x:c r="N127" s="45" t="str">
        <x:f>IF(M127="","",M127-IF(L127="",0,L127))</x:f>
      </x:c>
      <x:c r="O127" s="45" t="str">
        <x:f>IF(OR(N127="",K127="",K127=0),"",N127/K127)</x:f>
      </x:c>
      <x:c r="P127" s="44"/>
      <x:c r="Q127" s="44"/>
      <x:c r="R127" s="44"/>
      <x:c r="S127" s="44"/>
      <x:c r="T127" s="44"/>
    </x:row>
    <x:row r="128">
      <x:c r="A128" s="42"/>
      <x:c r="B128" s="43"/>
      <x:c r="C128" s="44"/>
      <x:c r="D128" s="44"/>
      <x:c r="E128" s="44"/>
      <x:c r="F128" s="45"/>
      <x:c r="G128" s="45"/>
      <x:c r="H128" s="45"/>
      <x:c r="I128" s="45"/>
      <x:c r="J128" s="45"/>
      <x:c r="K128" s="45" t="str">
        <x:f>IF(OR(F128="",G128="",J128=""),"",ABS(F128-G128)*J128)</x:f>
      </x:c>
      <x:c r="L128" s="45"/>
      <x:c r="M128" s="45" t="str">
        <x:f>IF(OR(F128="",I128="",J128="",E128=""),"",IF(E128="Long",(I128-F128)*J128,(F128-I128)*J128))</x:f>
      </x:c>
      <x:c r="N128" s="45" t="str">
        <x:f>IF(M128="","",M128-IF(L128="",0,L128))</x:f>
      </x:c>
      <x:c r="O128" s="45" t="str">
        <x:f>IF(OR(N128="",K128="",K128=0),"",N128/K128)</x:f>
      </x:c>
      <x:c r="P128" s="44"/>
      <x:c r="Q128" s="44"/>
      <x:c r="R128" s="44"/>
      <x:c r="S128" s="44"/>
      <x:c r="T128" s="44"/>
    </x:row>
    <x:row r="129">
      <x:c r="A129" s="42"/>
      <x:c r="B129" s="43"/>
      <x:c r="C129" s="44"/>
      <x:c r="D129" s="44"/>
      <x:c r="E129" s="44"/>
      <x:c r="F129" s="45"/>
      <x:c r="G129" s="45"/>
      <x:c r="H129" s="45"/>
      <x:c r="I129" s="45"/>
      <x:c r="J129" s="45"/>
      <x:c r="K129" s="45" t="str">
        <x:f>IF(OR(F129="",G129="",J129=""),"",ABS(F129-G129)*J129)</x:f>
      </x:c>
      <x:c r="L129" s="45"/>
      <x:c r="M129" s="45" t="str">
        <x:f>IF(OR(F129="",I129="",J129="",E129=""),"",IF(E129="Long",(I129-F129)*J129,(F129-I129)*J129))</x:f>
      </x:c>
      <x:c r="N129" s="45" t="str">
        <x:f>IF(M129="","",M129-IF(L129="",0,L129))</x:f>
      </x:c>
      <x:c r="O129" s="45" t="str">
        <x:f>IF(OR(N129="",K129="",K129=0),"",N129/K129)</x:f>
      </x:c>
      <x:c r="P129" s="44"/>
      <x:c r="Q129" s="44"/>
      <x:c r="R129" s="44"/>
      <x:c r="S129" s="44"/>
      <x:c r="T129" s="44"/>
    </x:row>
    <x:row r="130">
      <x:c r="A130" s="42"/>
      <x:c r="B130" s="43"/>
      <x:c r="C130" s="44"/>
      <x:c r="D130" s="44"/>
      <x:c r="E130" s="44"/>
      <x:c r="F130" s="45"/>
      <x:c r="G130" s="45"/>
      <x:c r="H130" s="45"/>
      <x:c r="I130" s="45"/>
      <x:c r="J130" s="45"/>
      <x:c r="K130" s="45" t="str">
        <x:f>IF(OR(F130="",G130="",J130=""),"",ABS(F130-G130)*J130)</x:f>
      </x:c>
      <x:c r="L130" s="45"/>
      <x:c r="M130" s="45" t="str">
        <x:f>IF(OR(F130="",I130="",J130="",E130=""),"",IF(E130="Long",(I130-F130)*J130,(F130-I130)*J130))</x:f>
      </x:c>
      <x:c r="N130" s="45" t="str">
        <x:f>IF(M130="","",M130-IF(L130="",0,L130))</x:f>
      </x:c>
      <x:c r="O130" s="45" t="str">
        <x:f>IF(OR(N130="",K130="",K130=0),"",N130/K130)</x:f>
      </x:c>
      <x:c r="P130" s="44"/>
      <x:c r="Q130" s="44"/>
      <x:c r="R130" s="44"/>
      <x:c r="S130" s="44"/>
      <x:c r="T130" s="44"/>
    </x:row>
    <x:row r="131">
      <x:c r="A131" s="42"/>
      <x:c r="B131" s="43"/>
      <x:c r="C131" s="44"/>
      <x:c r="D131" s="44"/>
      <x:c r="E131" s="44"/>
      <x:c r="F131" s="45"/>
      <x:c r="G131" s="45"/>
      <x:c r="H131" s="45"/>
      <x:c r="I131" s="45"/>
      <x:c r="J131" s="45"/>
      <x:c r="K131" s="45" t="str">
        <x:f>IF(OR(F131="",G131="",J131=""),"",ABS(F131-G131)*J131)</x:f>
      </x:c>
      <x:c r="L131" s="45"/>
      <x:c r="M131" s="45" t="str">
        <x:f>IF(OR(F131="",I131="",J131="",E131=""),"",IF(E131="Long",(I131-F131)*J131,(F131-I131)*J131))</x:f>
      </x:c>
      <x:c r="N131" s="45" t="str">
        <x:f>IF(M131="","",M131-IF(L131="",0,L131))</x:f>
      </x:c>
      <x:c r="O131" s="45" t="str">
        <x:f>IF(OR(N131="",K131="",K131=0),"",N131/K131)</x:f>
      </x:c>
      <x:c r="P131" s="44"/>
      <x:c r="Q131" s="44"/>
      <x:c r="R131" s="44"/>
      <x:c r="S131" s="44"/>
      <x:c r="T131" s="44"/>
    </x:row>
    <x:row r="132">
      <x:c r="A132" s="42"/>
      <x:c r="B132" s="43"/>
      <x:c r="C132" s="44"/>
      <x:c r="D132" s="44"/>
      <x:c r="E132" s="44"/>
      <x:c r="F132" s="45"/>
      <x:c r="G132" s="45"/>
      <x:c r="H132" s="45"/>
      <x:c r="I132" s="45"/>
      <x:c r="J132" s="45"/>
      <x:c r="K132" s="45" t="str">
        <x:f>IF(OR(F132="",G132="",J132=""),"",ABS(F132-G132)*J132)</x:f>
      </x:c>
      <x:c r="L132" s="45"/>
      <x:c r="M132" s="45" t="str">
        <x:f>IF(OR(F132="",I132="",J132="",E132=""),"",IF(E132="Long",(I132-F132)*J132,(F132-I132)*J132))</x:f>
      </x:c>
      <x:c r="N132" s="45" t="str">
        <x:f>IF(M132="","",M132-IF(L132="",0,L132))</x:f>
      </x:c>
      <x:c r="O132" s="45" t="str">
        <x:f>IF(OR(N132="",K132="",K132=0),"",N132/K132)</x:f>
      </x:c>
      <x:c r="P132" s="44"/>
      <x:c r="Q132" s="44"/>
      <x:c r="R132" s="44"/>
      <x:c r="S132" s="44"/>
      <x:c r="T132" s="44"/>
    </x:row>
    <x:row r="133">
      <x:c r="A133" s="42"/>
      <x:c r="B133" s="43"/>
      <x:c r="C133" s="44"/>
      <x:c r="D133" s="44"/>
      <x:c r="E133" s="44"/>
      <x:c r="F133" s="45"/>
      <x:c r="G133" s="45"/>
      <x:c r="H133" s="45"/>
      <x:c r="I133" s="45"/>
      <x:c r="J133" s="45"/>
      <x:c r="K133" s="45" t="str">
        <x:f>IF(OR(F133="",G133="",J133=""),"",ABS(F133-G133)*J133)</x:f>
      </x:c>
      <x:c r="L133" s="45"/>
      <x:c r="M133" s="45" t="str">
        <x:f>IF(OR(F133="",I133="",J133="",E133=""),"",IF(E133="Long",(I133-F133)*J133,(F133-I133)*J133))</x:f>
      </x:c>
      <x:c r="N133" s="45" t="str">
        <x:f>IF(M133="","",M133-IF(L133="",0,L133))</x:f>
      </x:c>
      <x:c r="O133" s="45" t="str">
        <x:f>IF(OR(N133="",K133="",K133=0),"",N133/K133)</x:f>
      </x:c>
      <x:c r="P133" s="44"/>
      <x:c r="Q133" s="44"/>
      <x:c r="R133" s="44"/>
      <x:c r="S133" s="44"/>
      <x:c r="T133" s="44"/>
    </x:row>
    <x:row r="134">
      <x:c r="A134" s="42"/>
      <x:c r="B134" s="43"/>
      <x:c r="C134" s="44"/>
      <x:c r="D134" s="44"/>
      <x:c r="E134" s="44"/>
      <x:c r="F134" s="45"/>
      <x:c r="G134" s="45"/>
      <x:c r="H134" s="45"/>
      <x:c r="I134" s="45"/>
      <x:c r="J134" s="45"/>
      <x:c r="K134" s="45" t="str">
        <x:f>IF(OR(F134="",G134="",J134=""),"",ABS(F134-G134)*J134)</x:f>
      </x:c>
      <x:c r="L134" s="45"/>
      <x:c r="M134" s="45" t="str">
        <x:f>IF(OR(F134="",I134="",J134="",E134=""),"",IF(E134="Long",(I134-F134)*J134,(F134-I134)*J134))</x:f>
      </x:c>
      <x:c r="N134" s="45" t="str">
        <x:f>IF(M134="","",M134-IF(L134="",0,L134))</x:f>
      </x:c>
      <x:c r="O134" s="45" t="str">
        <x:f>IF(OR(N134="",K134="",K134=0),"",N134/K134)</x:f>
      </x:c>
      <x:c r="P134" s="44"/>
      <x:c r="Q134" s="44"/>
      <x:c r="R134" s="44"/>
      <x:c r="S134" s="44"/>
      <x:c r="T134" s="44"/>
    </x:row>
    <x:row r="135">
      <x:c r="A135" s="42"/>
      <x:c r="B135" s="43"/>
      <x:c r="C135" s="44"/>
      <x:c r="D135" s="44"/>
      <x:c r="E135" s="44"/>
      <x:c r="F135" s="45"/>
      <x:c r="G135" s="45"/>
      <x:c r="H135" s="45"/>
      <x:c r="I135" s="45"/>
      <x:c r="J135" s="45"/>
      <x:c r="K135" s="45" t="str">
        <x:f>IF(OR(F135="",G135="",J135=""),"",ABS(F135-G135)*J135)</x:f>
      </x:c>
      <x:c r="L135" s="45"/>
      <x:c r="M135" s="45" t="str">
        <x:f>IF(OR(F135="",I135="",J135="",E135=""),"",IF(E135="Long",(I135-F135)*J135,(F135-I135)*J135))</x:f>
      </x:c>
      <x:c r="N135" s="45" t="str">
        <x:f>IF(M135="","",M135-IF(L135="",0,L135))</x:f>
      </x:c>
      <x:c r="O135" s="45" t="str">
        <x:f>IF(OR(N135="",K135="",K135=0),"",N135/K135)</x:f>
      </x:c>
      <x:c r="P135" s="44"/>
      <x:c r="Q135" s="44"/>
      <x:c r="R135" s="44"/>
      <x:c r="S135" s="44"/>
      <x:c r="T135" s="44"/>
    </x:row>
    <x:row r="136">
      <x:c r="A136" s="42"/>
      <x:c r="B136" s="43"/>
      <x:c r="C136" s="44"/>
      <x:c r="D136" s="44"/>
      <x:c r="E136" s="44"/>
      <x:c r="F136" s="45"/>
      <x:c r="G136" s="45"/>
      <x:c r="H136" s="45"/>
      <x:c r="I136" s="45"/>
      <x:c r="J136" s="45"/>
      <x:c r="K136" s="45" t="str">
        <x:f>IF(OR(F136="",G136="",J136=""),"",ABS(F136-G136)*J136)</x:f>
      </x:c>
      <x:c r="L136" s="45"/>
      <x:c r="M136" s="45" t="str">
        <x:f>IF(OR(F136="",I136="",J136="",E136=""),"",IF(E136="Long",(I136-F136)*J136,(F136-I136)*J136))</x:f>
      </x:c>
      <x:c r="N136" s="45" t="str">
        <x:f>IF(M136="","",M136-IF(L136="",0,L136))</x:f>
      </x:c>
      <x:c r="O136" s="45" t="str">
        <x:f>IF(OR(N136="",K136="",K136=0),"",N136/K136)</x:f>
      </x:c>
      <x:c r="P136" s="44"/>
      <x:c r="Q136" s="44"/>
      <x:c r="R136" s="44"/>
      <x:c r="S136" s="44"/>
      <x:c r="T136" s="44"/>
    </x:row>
    <x:row r="137">
      <x:c r="A137" s="42"/>
      <x:c r="B137" s="43"/>
      <x:c r="C137" s="44"/>
      <x:c r="D137" s="44"/>
      <x:c r="E137" s="44"/>
      <x:c r="F137" s="45"/>
      <x:c r="G137" s="45"/>
      <x:c r="H137" s="45"/>
      <x:c r="I137" s="45"/>
      <x:c r="J137" s="45"/>
      <x:c r="K137" s="45" t="str">
        <x:f>IF(OR(F137="",G137="",J137=""),"",ABS(F137-G137)*J137)</x:f>
      </x:c>
      <x:c r="L137" s="45"/>
      <x:c r="M137" s="45" t="str">
        <x:f>IF(OR(F137="",I137="",J137="",E137=""),"",IF(E137="Long",(I137-F137)*J137,(F137-I137)*J137))</x:f>
      </x:c>
      <x:c r="N137" s="45" t="str">
        <x:f>IF(M137="","",M137-IF(L137="",0,L137))</x:f>
      </x:c>
      <x:c r="O137" s="45" t="str">
        <x:f>IF(OR(N137="",K137="",K137=0),"",N137/K137)</x:f>
      </x:c>
      <x:c r="P137" s="44"/>
      <x:c r="Q137" s="44"/>
      <x:c r="R137" s="44"/>
      <x:c r="S137" s="44"/>
      <x:c r="T137" s="44"/>
    </x:row>
    <x:row r="138">
      <x:c r="A138" s="42"/>
      <x:c r="B138" s="43"/>
      <x:c r="C138" s="44"/>
      <x:c r="D138" s="44"/>
      <x:c r="E138" s="44"/>
      <x:c r="F138" s="45"/>
      <x:c r="G138" s="45"/>
      <x:c r="H138" s="45"/>
      <x:c r="I138" s="45"/>
      <x:c r="J138" s="45"/>
      <x:c r="K138" s="45" t="str">
        <x:f>IF(OR(F138="",G138="",J138=""),"",ABS(F138-G138)*J138)</x:f>
      </x:c>
      <x:c r="L138" s="45"/>
      <x:c r="M138" s="45" t="str">
        <x:f>IF(OR(F138="",I138="",J138="",E138=""),"",IF(E138="Long",(I138-F138)*J138,(F138-I138)*J138))</x:f>
      </x:c>
      <x:c r="N138" s="45" t="str">
        <x:f>IF(M138="","",M138-IF(L138="",0,L138))</x:f>
      </x:c>
      <x:c r="O138" s="45" t="str">
        <x:f>IF(OR(N138="",K138="",K138=0),"",N138/K138)</x:f>
      </x:c>
      <x:c r="P138" s="44"/>
      <x:c r="Q138" s="44"/>
      <x:c r="R138" s="44"/>
      <x:c r="S138" s="44"/>
      <x:c r="T138" s="44"/>
    </x:row>
    <x:row r="139">
      <x:c r="A139" s="42"/>
      <x:c r="B139" s="43"/>
      <x:c r="C139" s="44"/>
      <x:c r="D139" s="44"/>
      <x:c r="E139" s="44"/>
      <x:c r="F139" s="45"/>
      <x:c r="G139" s="45"/>
      <x:c r="H139" s="45"/>
      <x:c r="I139" s="45"/>
      <x:c r="J139" s="45"/>
      <x:c r="K139" s="45" t="str">
        <x:f>IF(OR(F139="",G139="",J139=""),"",ABS(F139-G139)*J139)</x:f>
      </x:c>
      <x:c r="L139" s="45"/>
      <x:c r="M139" s="45" t="str">
        <x:f>IF(OR(F139="",I139="",J139="",E139=""),"",IF(E139="Long",(I139-F139)*J139,(F139-I139)*J139))</x:f>
      </x:c>
      <x:c r="N139" s="45" t="str">
        <x:f>IF(M139="","",M139-IF(L139="",0,L139))</x:f>
      </x:c>
      <x:c r="O139" s="45" t="str">
        <x:f>IF(OR(N139="",K139="",K139=0),"",N139/K139)</x:f>
      </x:c>
      <x:c r="P139" s="44"/>
      <x:c r="Q139" s="44"/>
      <x:c r="R139" s="44"/>
      <x:c r="S139" s="44"/>
      <x:c r="T139" s="44"/>
    </x:row>
    <x:row r="140">
      <x:c r="A140" s="42"/>
      <x:c r="B140" s="43"/>
      <x:c r="C140" s="44"/>
      <x:c r="D140" s="44"/>
      <x:c r="E140" s="44"/>
      <x:c r="F140" s="45"/>
      <x:c r="G140" s="45"/>
      <x:c r="H140" s="45"/>
      <x:c r="I140" s="45"/>
      <x:c r="J140" s="45"/>
      <x:c r="K140" s="45" t="str">
        <x:f>IF(OR(F140="",G140="",J140=""),"",ABS(F140-G140)*J140)</x:f>
      </x:c>
      <x:c r="L140" s="45"/>
      <x:c r="M140" s="45" t="str">
        <x:f>IF(OR(F140="",I140="",J140="",E140=""),"",IF(E140="Long",(I140-F140)*J140,(F140-I140)*J140))</x:f>
      </x:c>
      <x:c r="N140" s="45" t="str">
        <x:f>IF(M140="","",M140-IF(L140="",0,L140))</x:f>
      </x:c>
      <x:c r="O140" s="45" t="str">
        <x:f>IF(OR(N140="",K140="",K140=0),"",N140/K140)</x:f>
      </x:c>
      <x:c r="P140" s="44"/>
      <x:c r="Q140" s="44"/>
      <x:c r="R140" s="44"/>
      <x:c r="S140" s="44"/>
      <x:c r="T140" s="44"/>
    </x:row>
    <x:row r="141">
      <x:c r="A141" s="42"/>
      <x:c r="B141" s="43"/>
      <x:c r="C141" s="44"/>
      <x:c r="D141" s="44"/>
      <x:c r="E141" s="44"/>
      <x:c r="F141" s="45"/>
      <x:c r="G141" s="45"/>
      <x:c r="H141" s="45"/>
      <x:c r="I141" s="45"/>
      <x:c r="J141" s="45"/>
      <x:c r="K141" s="45" t="str">
        <x:f>IF(OR(F141="",G141="",J141=""),"",ABS(F141-G141)*J141)</x:f>
      </x:c>
      <x:c r="L141" s="45"/>
      <x:c r="M141" s="45" t="str">
        <x:f>IF(OR(F141="",I141="",J141="",E141=""),"",IF(E141="Long",(I141-F141)*J141,(F141-I141)*J141))</x:f>
      </x:c>
      <x:c r="N141" s="45" t="str">
        <x:f>IF(M141="","",M141-IF(L141="",0,L141))</x:f>
      </x:c>
      <x:c r="O141" s="45" t="str">
        <x:f>IF(OR(N141="",K141="",K141=0),"",N141/K141)</x:f>
      </x:c>
      <x:c r="P141" s="44"/>
      <x:c r="Q141" s="44"/>
      <x:c r="R141" s="44"/>
      <x:c r="S141" s="44"/>
      <x:c r="T141" s="44"/>
    </x:row>
    <x:row r="142">
      <x:c r="A142" s="42"/>
      <x:c r="B142" s="43"/>
      <x:c r="C142" s="44"/>
      <x:c r="D142" s="44"/>
      <x:c r="E142" s="44"/>
      <x:c r="F142" s="45"/>
      <x:c r="G142" s="45"/>
      <x:c r="H142" s="45"/>
      <x:c r="I142" s="45"/>
      <x:c r="J142" s="45"/>
      <x:c r="K142" s="45" t="str">
        <x:f>IF(OR(F142="",G142="",J142=""),"",ABS(F142-G142)*J142)</x:f>
      </x:c>
      <x:c r="L142" s="45"/>
      <x:c r="M142" s="45" t="str">
        <x:f>IF(OR(F142="",I142="",J142="",E142=""),"",IF(E142="Long",(I142-F142)*J142,(F142-I142)*J142))</x:f>
      </x:c>
      <x:c r="N142" s="45" t="str">
        <x:f>IF(M142="","",M142-IF(L142="",0,L142))</x:f>
      </x:c>
      <x:c r="O142" s="45" t="str">
        <x:f>IF(OR(N142="",K142="",K142=0),"",N142/K142)</x:f>
      </x:c>
      <x:c r="P142" s="44"/>
      <x:c r="Q142" s="44"/>
      <x:c r="R142" s="44"/>
      <x:c r="S142" s="44"/>
      <x:c r="T142" s="44"/>
    </x:row>
    <x:row r="143">
      <x:c r="A143" s="42"/>
      <x:c r="B143" s="43"/>
      <x:c r="C143" s="44"/>
      <x:c r="D143" s="44"/>
      <x:c r="E143" s="44"/>
      <x:c r="F143" s="45"/>
      <x:c r="G143" s="45"/>
      <x:c r="H143" s="45"/>
      <x:c r="I143" s="45"/>
      <x:c r="J143" s="45"/>
      <x:c r="K143" s="45" t="str">
        <x:f>IF(OR(F143="",G143="",J143=""),"",ABS(F143-G143)*J143)</x:f>
      </x:c>
      <x:c r="L143" s="45"/>
      <x:c r="M143" s="45" t="str">
        <x:f>IF(OR(F143="",I143="",J143="",E143=""),"",IF(E143="Long",(I143-F143)*J143,(F143-I143)*J143))</x:f>
      </x:c>
      <x:c r="N143" s="45" t="str">
        <x:f>IF(M143="","",M143-IF(L143="",0,L143))</x:f>
      </x:c>
      <x:c r="O143" s="45" t="str">
        <x:f>IF(OR(N143="",K143="",K143=0),"",N143/K143)</x:f>
      </x:c>
      <x:c r="P143" s="44"/>
      <x:c r="Q143" s="44"/>
      <x:c r="R143" s="44"/>
      <x:c r="S143" s="44"/>
      <x:c r="T143" s="44"/>
    </x:row>
    <x:row r="144">
      <x:c r="A144" s="42"/>
      <x:c r="B144" s="43"/>
      <x:c r="C144" s="44"/>
      <x:c r="D144" s="44"/>
      <x:c r="E144" s="44"/>
      <x:c r="F144" s="45"/>
      <x:c r="G144" s="45"/>
      <x:c r="H144" s="45"/>
      <x:c r="I144" s="45"/>
      <x:c r="J144" s="45"/>
      <x:c r="K144" s="45" t="str">
        <x:f>IF(OR(F144="",G144="",J144=""),"",ABS(F144-G144)*J144)</x:f>
      </x:c>
      <x:c r="L144" s="45"/>
      <x:c r="M144" s="45" t="str">
        <x:f>IF(OR(F144="",I144="",J144="",E144=""),"",IF(E144="Long",(I144-F144)*J144,(F144-I144)*J144))</x:f>
      </x:c>
      <x:c r="N144" s="45" t="str">
        <x:f>IF(M144="","",M144-IF(L144="",0,L144))</x:f>
      </x:c>
      <x:c r="O144" s="45" t="str">
        <x:f>IF(OR(N144="",K144="",K144=0),"",N144/K144)</x:f>
      </x:c>
      <x:c r="P144" s="44"/>
      <x:c r="Q144" s="44"/>
      <x:c r="R144" s="44"/>
      <x:c r="S144" s="44"/>
      <x:c r="T144" s="44"/>
    </x:row>
    <x:row r="145">
      <x:c r="A145" s="42"/>
      <x:c r="B145" s="43"/>
      <x:c r="C145" s="44"/>
      <x:c r="D145" s="44"/>
      <x:c r="E145" s="44"/>
      <x:c r="F145" s="45"/>
      <x:c r="G145" s="45"/>
      <x:c r="H145" s="45"/>
      <x:c r="I145" s="45"/>
      <x:c r="J145" s="45"/>
      <x:c r="K145" s="45" t="str">
        <x:f>IF(OR(F145="",G145="",J145=""),"",ABS(F145-G145)*J145)</x:f>
      </x:c>
      <x:c r="L145" s="45"/>
      <x:c r="M145" s="45" t="str">
        <x:f>IF(OR(F145="",I145="",J145="",E145=""),"",IF(E145="Long",(I145-F145)*J145,(F145-I145)*J145))</x:f>
      </x:c>
      <x:c r="N145" s="45" t="str">
        <x:f>IF(M145="","",M145-IF(L145="",0,L145))</x:f>
      </x:c>
      <x:c r="O145" s="45" t="str">
        <x:f>IF(OR(N145="",K145="",K145=0),"",N145/K145)</x:f>
      </x:c>
      <x:c r="P145" s="44"/>
      <x:c r="Q145" s="44"/>
      <x:c r="R145" s="44"/>
      <x:c r="S145" s="44"/>
      <x:c r="T145" s="44"/>
    </x:row>
    <x:row r="146">
      <x:c r="A146" s="42"/>
      <x:c r="B146" s="43"/>
      <x:c r="C146" s="44"/>
      <x:c r="D146" s="44"/>
      <x:c r="E146" s="44"/>
      <x:c r="F146" s="45"/>
      <x:c r="G146" s="45"/>
      <x:c r="H146" s="45"/>
      <x:c r="I146" s="45"/>
      <x:c r="J146" s="45"/>
      <x:c r="K146" s="45" t="str">
        <x:f>IF(OR(F146="",G146="",J146=""),"",ABS(F146-G146)*J146)</x:f>
      </x:c>
      <x:c r="L146" s="45"/>
      <x:c r="M146" s="45" t="str">
        <x:f>IF(OR(F146="",I146="",J146="",E146=""),"",IF(E146="Long",(I146-F146)*J146,(F146-I146)*J146))</x:f>
      </x:c>
      <x:c r="N146" s="45" t="str">
        <x:f>IF(M146="","",M146-IF(L146="",0,L146))</x:f>
      </x:c>
      <x:c r="O146" s="45" t="str">
        <x:f>IF(OR(N146="",K146="",K146=0),"",N146/K146)</x:f>
      </x:c>
      <x:c r="P146" s="44"/>
      <x:c r="Q146" s="44"/>
      <x:c r="R146" s="44"/>
      <x:c r="S146" s="44"/>
      <x:c r="T146" s="44"/>
    </x:row>
    <x:row r="147">
      <x:c r="A147" s="42"/>
      <x:c r="B147" s="43"/>
      <x:c r="C147" s="44"/>
      <x:c r="D147" s="44"/>
      <x:c r="E147" s="44"/>
      <x:c r="F147" s="45"/>
      <x:c r="G147" s="45"/>
      <x:c r="H147" s="45"/>
      <x:c r="I147" s="45"/>
      <x:c r="J147" s="45"/>
      <x:c r="K147" s="45" t="str">
        <x:f>IF(OR(F147="",G147="",J147=""),"",ABS(F147-G147)*J147)</x:f>
      </x:c>
      <x:c r="L147" s="45"/>
      <x:c r="M147" s="45" t="str">
        <x:f>IF(OR(F147="",I147="",J147="",E147=""),"",IF(E147="Long",(I147-F147)*J147,(F147-I147)*J147))</x:f>
      </x:c>
      <x:c r="N147" s="45" t="str">
        <x:f>IF(M147="","",M147-IF(L147="",0,L147))</x:f>
      </x:c>
      <x:c r="O147" s="45" t="str">
        <x:f>IF(OR(N147="",K147="",K147=0),"",N147/K147)</x:f>
      </x:c>
      <x:c r="P147" s="44"/>
      <x:c r="Q147" s="44"/>
      <x:c r="R147" s="44"/>
      <x:c r="S147" s="44"/>
      <x:c r="T147" s="44"/>
    </x:row>
    <x:row r="148">
      <x:c r="A148" s="42"/>
      <x:c r="B148" s="43"/>
      <x:c r="C148" s="44"/>
      <x:c r="D148" s="44"/>
      <x:c r="E148" s="44"/>
      <x:c r="F148" s="45"/>
      <x:c r="G148" s="45"/>
      <x:c r="H148" s="45"/>
      <x:c r="I148" s="45"/>
      <x:c r="J148" s="45"/>
      <x:c r="K148" s="45" t="str">
        <x:f>IF(OR(F148="",G148="",J148=""),"",ABS(F148-G148)*J148)</x:f>
      </x:c>
      <x:c r="L148" s="45"/>
      <x:c r="M148" s="45" t="str">
        <x:f>IF(OR(F148="",I148="",J148="",E148=""),"",IF(E148="Long",(I148-F148)*J148,(F148-I148)*J148))</x:f>
      </x:c>
      <x:c r="N148" s="45" t="str">
        <x:f>IF(M148="","",M148-IF(L148="",0,L148))</x:f>
      </x:c>
      <x:c r="O148" s="45" t="str">
        <x:f>IF(OR(N148="",K148="",K148=0),"",N148/K148)</x:f>
      </x:c>
      <x:c r="P148" s="44"/>
      <x:c r="Q148" s="44"/>
      <x:c r="R148" s="44"/>
      <x:c r="S148" s="44"/>
      <x:c r="T148" s="44"/>
    </x:row>
    <x:row r="149">
      <x:c r="A149" s="42"/>
      <x:c r="B149" s="43"/>
      <x:c r="C149" s="44"/>
      <x:c r="D149" s="44"/>
      <x:c r="E149" s="44"/>
      <x:c r="F149" s="45"/>
      <x:c r="G149" s="45"/>
      <x:c r="H149" s="45"/>
      <x:c r="I149" s="45"/>
      <x:c r="J149" s="45"/>
      <x:c r="K149" s="45" t="str">
        <x:f>IF(OR(F149="",G149="",J149=""),"",ABS(F149-G149)*J149)</x:f>
      </x:c>
      <x:c r="L149" s="45"/>
      <x:c r="M149" s="45" t="str">
        <x:f>IF(OR(F149="",I149="",J149="",E149=""),"",IF(E149="Long",(I149-F149)*J149,(F149-I149)*J149))</x:f>
      </x:c>
      <x:c r="N149" s="45" t="str">
        <x:f>IF(M149="","",M149-IF(L149="",0,L149))</x:f>
      </x:c>
      <x:c r="O149" s="45" t="str">
        <x:f>IF(OR(N149="",K149="",K149=0),"",N149/K149)</x:f>
      </x:c>
      <x:c r="P149" s="44"/>
      <x:c r="Q149" s="44"/>
      <x:c r="R149" s="44"/>
      <x:c r="S149" s="44"/>
      <x:c r="T149" s="44"/>
    </x:row>
    <x:row r="150">
      <x:c r="A150" s="42"/>
      <x:c r="B150" s="43"/>
      <x:c r="C150" s="44"/>
      <x:c r="D150" s="44"/>
      <x:c r="E150" s="44"/>
      <x:c r="F150" s="45"/>
      <x:c r="G150" s="45"/>
      <x:c r="H150" s="45"/>
      <x:c r="I150" s="45"/>
      <x:c r="J150" s="45"/>
      <x:c r="K150" s="45" t="str">
        <x:f>IF(OR(F150="",G150="",J150=""),"",ABS(F150-G150)*J150)</x:f>
      </x:c>
      <x:c r="L150" s="45"/>
      <x:c r="M150" s="45" t="str">
        <x:f>IF(OR(F150="",I150="",J150="",E150=""),"",IF(E150="Long",(I150-F150)*J150,(F150-I150)*J150))</x:f>
      </x:c>
      <x:c r="N150" s="45" t="str">
        <x:f>IF(M150="","",M150-IF(L150="",0,L150))</x:f>
      </x:c>
      <x:c r="O150" s="45" t="str">
        <x:f>IF(OR(N150="",K150="",K150=0),"",N150/K150)</x:f>
      </x:c>
      <x:c r="P150" s="44"/>
      <x:c r="Q150" s="44"/>
      <x:c r="R150" s="44"/>
      <x:c r="S150" s="44"/>
      <x:c r="T150" s="44"/>
    </x:row>
    <x:row r="151">
      <x:c r="A151" s="42"/>
      <x:c r="B151" s="43"/>
      <x:c r="C151" s="44"/>
      <x:c r="D151" s="44"/>
      <x:c r="E151" s="44"/>
      <x:c r="F151" s="45"/>
      <x:c r="G151" s="45"/>
      <x:c r="H151" s="45"/>
      <x:c r="I151" s="45"/>
      <x:c r="J151" s="45"/>
      <x:c r="K151" s="45" t="str">
        <x:f>IF(OR(F151="",G151="",J151=""),"",ABS(F151-G151)*J151)</x:f>
      </x:c>
      <x:c r="L151" s="45"/>
      <x:c r="M151" s="45" t="str">
        <x:f>IF(OR(F151="",I151="",J151="",E151=""),"",IF(E151="Long",(I151-F151)*J151,(F151-I151)*J151))</x:f>
      </x:c>
      <x:c r="N151" s="45" t="str">
        <x:f>IF(M151="","",M151-IF(L151="",0,L151))</x:f>
      </x:c>
      <x:c r="O151" s="45" t="str">
        <x:f>IF(OR(N151="",K151="",K151=0),"",N151/K151)</x:f>
      </x:c>
      <x:c r="P151" s="44"/>
      <x:c r="Q151" s="44"/>
      <x:c r="R151" s="44"/>
      <x:c r="S151" s="44"/>
      <x:c r="T151" s="44"/>
    </x:row>
    <x:row r="152">
      <x:c r="A152" s="42"/>
      <x:c r="B152" s="43"/>
      <x:c r="C152" s="44"/>
      <x:c r="D152" s="44"/>
      <x:c r="E152" s="44"/>
      <x:c r="F152" s="45"/>
      <x:c r="G152" s="45"/>
      <x:c r="H152" s="45"/>
      <x:c r="I152" s="45"/>
      <x:c r="J152" s="45"/>
      <x:c r="K152" s="45" t="str">
        <x:f>IF(OR(F152="",G152="",J152=""),"",ABS(F152-G152)*J152)</x:f>
      </x:c>
      <x:c r="L152" s="45"/>
      <x:c r="M152" s="45" t="str">
        <x:f>IF(OR(F152="",I152="",J152="",E152=""),"",IF(E152="Long",(I152-F152)*J152,(F152-I152)*J152))</x:f>
      </x:c>
      <x:c r="N152" s="45" t="str">
        <x:f>IF(M152="","",M152-IF(L152="",0,L152))</x:f>
      </x:c>
      <x:c r="O152" s="45" t="str">
        <x:f>IF(OR(N152="",K152="",K152=0),"",N152/K152)</x:f>
      </x:c>
      <x:c r="P152" s="44"/>
      <x:c r="Q152" s="44"/>
      <x:c r="R152" s="44"/>
      <x:c r="S152" s="44"/>
      <x:c r="T152" s="44"/>
    </x:row>
    <x:row r="153">
      <x:c r="A153" s="42"/>
      <x:c r="B153" s="43"/>
      <x:c r="C153" s="44"/>
      <x:c r="D153" s="44"/>
      <x:c r="E153" s="44"/>
      <x:c r="F153" s="45"/>
      <x:c r="G153" s="45"/>
      <x:c r="H153" s="45"/>
      <x:c r="I153" s="45"/>
      <x:c r="J153" s="45"/>
      <x:c r="K153" s="45" t="str">
        <x:f>IF(OR(F153="",G153="",J153=""),"",ABS(F153-G153)*J153)</x:f>
      </x:c>
      <x:c r="L153" s="45"/>
      <x:c r="M153" s="45" t="str">
        <x:f>IF(OR(F153="",I153="",J153="",E153=""),"",IF(E153="Long",(I153-F153)*J153,(F153-I153)*J153))</x:f>
      </x:c>
      <x:c r="N153" s="45" t="str">
        <x:f>IF(M153="","",M153-IF(L153="",0,L153))</x:f>
      </x:c>
      <x:c r="O153" s="45" t="str">
        <x:f>IF(OR(N153="",K153="",K153=0),"",N153/K153)</x:f>
      </x:c>
      <x:c r="P153" s="44"/>
      <x:c r="Q153" s="44"/>
      <x:c r="R153" s="44"/>
      <x:c r="S153" s="44"/>
      <x:c r="T153" s="44"/>
    </x:row>
    <x:row r="154">
      <x:c r="A154" s="42"/>
      <x:c r="B154" s="43"/>
      <x:c r="C154" s="44"/>
      <x:c r="D154" s="44"/>
      <x:c r="E154" s="44"/>
      <x:c r="F154" s="45"/>
      <x:c r="G154" s="45"/>
      <x:c r="H154" s="45"/>
      <x:c r="I154" s="45"/>
      <x:c r="J154" s="45"/>
      <x:c r="K154" s="45" t="str">
        <x:f>IF(OR(F154="",G154="",J154=""),"",ABS(F154-G154)*J154)</x:f>
      </x:c>
      <x:c r="L154" s="45"/>
      <x:c r="M154" s="45" t="str">
        <x:f>IF(OR(F154="",I154="",J154="",E154=""),"",IF(E154="Long",(I154-F154)*J154,(F154-I154)*J154))</x:f>
      </x:c>
      <x:c r="N154" s="45" t="str">
        <x:f>IF(M154="","",M154-IF(L154="",0,L154))</x:f>
      </x:c>
      <x:c r="O154" s="45" t="str">
        <x:f>IF(OR(N154="",K154="",K154=0),"",N154/K154)</x:f>
      </x:c>
      <x:c r="P154" s="44"/>
      <x:c r="Q154" s="44"/>
      <x:c r="R154" s="44"/>
      <x:c r="S154" s="44"/>
      <x:c r="T154" s="44"/>
    </x:row>
    <x:row r="155">
      <x:c r="A155" s="42"/>
      <x:c r="B155" s="43"/>
      <x:c r="C155" s="44"/>
      <x:c r="D155" s="44"/>
      <x:c r="E155" s="44"/>
      <x:c r="F155" s="45"/>
      <x:c r="G155" s="45"/>
      <x:c r="H155" s="45"/>
      <x:c r="I155" s="45"/>
      <x:c r="J155" s="45"/>
      <x:c r="K155" s="45" t="str">
        <x:f>IF(OR(F155="",G155="",J155=""),"",ABS(F155-G155)*J155)</x:f>
      </x:c>
      <x:c r="L155" s="45"/>
      <x:c r="M155" s="45" t="str">
        <x:f>IF(OR(F155="",I155="",J155="",E155=""),"",IF(E155="Long",(I155-F155)*J155,(F155-I155)*J155))</x:f>
      </x:c>
      <x:c r="N155" s="45" t="str">
        <x:f>IF(M155="","",M155-IF(L155="",0,L155))</x:f>
      </x:c>
      <x:c r="O155" s="45" t="str">
        <x:f>IF(OR(N155="",K155="",K155=0),"",N155/K155)</x:f>
      </x:c>
      <x:c r="P155" s="44"/>
      <x:c r="Q155" s="44"/>
      <x:c r="R155" s="44"/>
      <x:c r="S155" s="44"/>
      <x:c r="T155" s="44"/>
    </x:row>
    <x:row r="156">
      <x:c r="A156" s="42"/>
      <x:c r="B156" s="43"/>
      <x:c r="C156" s="44"/>
      <x:c r="D156" s="44"/>
      <x:c r="E156" s="44"/>
      <x:c r="F156" s="45"/>
      <x:c r="G156" s="45"/>
      <x:c r="H156" s="45"/>
      <x:c r="I156" s="45"/>
      <x:c r="J156" s="45"/>
      <x:c r="K156" s="45" t="str">
        <x:f>IF(OR(F156="",G156="",J156=""),"",ABS(F156-G156)*J156)</x:f>
      </x:c>
      <x:c r="L156" s="45"/>
      <x:c r="M156" s="45" t="str">
        <x:f>IF(OR(F156="",I156="",J156="",E156=""),"",IF(E156="Long",(I156-F156)*J156,(F156-I156)*J156))</x:f>
      </x:c>
      <x:c r="N156" s="45" t="str">
        <x:f>IF(M156="","",M156-IF(L156="",0,L156))</x:f>
      </x:c>
      <x:c r="O156" s="45" t="str">
        <x:f>IF(OR(N156="",K156="",K156=0),"",N156/K156)</x:f>
      </x:c>
      <x:c r="P156" s="44"/>
      <x:c r="Q156" s="44"/>
      <x:c r="R156" s="44"/>
      <x:c r="S156" s="44"/>
      <x:c r="T156" s="44"/>
    </x:row>
    <x:row r="157">
      <x:c r="A157" s="42"/>
      <x:c r="B157" s="43"/>
      <x:c r="C157" s="44"/>
      <x:c r="D157" s="44"/>
      <x:c r="E157" s="44"/>
      <x:c r="F157" s="45"/>
      <x:c r="G157" s="45"/>
      <x:c r="H157" s="45"/>
      <x:c r="I157" s="45"/>
      <x:c r="J157" s="45"/>
      <x:c r="K157" s="45" t="str">
        <x:f>IF(OR(F157="",G157="",J157=""),"",ABS(F157-G157)*J157)</x:f>
      </x:c>
      <x:c r="L157" s="45"/>
      <x:c r="M157" s="45" t="str">
        <x:f>IF(OR(F157="",I157="",J157="",E157=""),"",IF(E157="Long",(I157-F157)*J157,(F157-I157)*J157))</x:f>
      </x:c>
      <x:c r="N157" s="45" t="str">
        <x:f>IF(M157="","",M157-IF(L157="",0,L157))</x:f>
      </x:c>
      <x:c r="O157" s="45" t="str">
        <x:f>IF(OR(N157="",K157="",K157=0),"",N157/K157)</x:f>
      </x:c>
      <x:c r="P157" s="44"/>
      <x:c r="Q157" s="44"/>
      <x:c r="R157" s="44"/>
      <x:c r="S157" s="44"/>
      <x:c r="T157" s="44"/>
    </x:row>
    <x:row r="158">
      <x:c r="A158" s="42"/>
      <x:c r="B158" s="43"/>
      <x:c r="C158" s="44"/>
      <x:c r="D158" s="44"/>
      <x:c r="E158" s="44"/>
      <x:c r="F158" s="45"/>
      <x:c r="G158" s="45"/>
      <x:c r="H158" s="45"/>
      <x:c r="I158" s="45"/>
      <x:c r="J158" s="45"/>
      <x:c r="K158" s="45" t="str">
        <x:f>IF(OR(F158="",G158="",J158=""),"",ABS(F158-G158)*J158)</x:f>
      </x:c>
      <x:c r="L158" s="45"/>
      <x:c r="M158" s="45" t="str">
        <x:f>IF(OR(F158="",I158="",J158="",E158=""),"",IF(E158="Long",(I158-F158)*J158,(F158-I158)*J158))</x:f>
      </x:c>
      <x:c r="N158" s="45" t="str">
        <x:f>IF(M158="","",M158-IF(L158="",0,L158))</x:f>
      </x:c>
      <x:c r="O158" s="45" t="str">
        <x:f>IF(OR(N158="",K158="",K158=0),"",N158/K158)</x:f>
      </x:c>
      <x:c r="P158" s="44"/>
      <x:c r="Q158" s="44"/>
      <x:c r="R158" s="44"/>
      <x:c r="S158" s="44"/>
      <x:c r="T158" s="44"/>
    </x:row>
    <x:row r="159">
      <x:c r="A159" s="42"/>
      <x:c r="B159" s="43"/>
      <x:c r="C159" s="44"/>
      <x:c r="D159" s="44"/>
      <x:c r="E159" s="44"/>
      <x:c r="F159" s="45"/>
      <x:c r="G159" s="45"/>
      <x:c r="H159" s="45"/>
      <x:c r="I159" s="45"/>
      <x:c r="J159" s="45"/>
      <x:c r="K159" s="45" t="str">
        <x:f>IF(OR(F159="",G159="",J159=""),"",ABS(F159-G159)*J159)</x:f>
      </x:c>
      <x:c r="L159" s="45"/>
      <x:c r="M159" s="45" t="str">
        <x:f>IF(OR(F159="",I159="",J159="",E159=""),"",IF(E159="Long",(I159-F159)*J159,(F159-I159)*J159))</x:f>
      </x:c>
      <x:c r="N159" s="45" t="str">
        <x:f>IF(M159="","",M159-IF(L159="",0,L159))</x:f>
      </x:c>
      <x:c r="O159" s="45" t="str">
        <x:f>IF(OR(N159="",K159="",K159=0),"",N159/K159)</x:f>
      </x:c>
      <x:c r="P159" s="44"/>
      <x:c r="Q159" s="44"/>
      <x:c r="R159" s="44"/>
      <x:c r="S159" s="44"/>
      <x:c r="T159" s="44"/>
    </x:row>
    <x:row r="160">
      <x:c r="A160" s="42"/>
      <x:c r="B160" s="43"/>
      <x:c r="C160" s="44"/>
      <x:c r="D160" s="44"/>
      <x:c r="E160" s="44"/>
      <x:c r="F160" s="45"/>
      <x:c r="G160" s="45"/>
      <x:c r="H160" s="45"/>
      <x:c r="I160" s="45"/>
      <x:c r="J160" s="45"/>
      <x:c r="K160" s="45" t="str">
        <x:f>IF(OR(F160="",G160="",J160=""),"",ABS(F160-G160)*J160)</x:f>
      </x:c>
      <x:c r="L160" s="45"/>
      <x:c r="M160" s="45" t="str">
        <x:f>IF(OR(F160="",I160="",J160="",E160=""),"",IF(E160="Long",(I160-F160)*J160,(F160-I160)*J160))</x:f>
      </x:c>
      <x:c r="N160" s="45" t="str">
        <x:f>IF(M160="","",M160-IF(L160="",0,L160))</x:f>
      </x:c>
      <x:c r="O160" s="45" t="str">
        <x:f>IF(OR(N160="",K160="",K160=0),"",N160/K160)</x:f>
      </x:c>
      <x:c r="P160" s="44"/>
      <x:c r="Q160" s="44"/>
      <x:c r="R160" s="44"/>
      <x:c r="S160" s="44"/>
      <x:c r="T160" s="44"/>
    </x:row>
    <x:row r="161">
      <x:c r="A161" s="42"/>
      <x:c r="B161" s="43"/>
      <x:c r="C161" s="44"/>
      <x:c r="D161" s="44"/>
      <x:c r="E161" s="44"/>
      <x:c r="F161" s="45"/>
      <x:c r="G161" s="45"/>
      <x:c r="H161" s="45"/>
      <x:c r="I161" s="45"/>
      <x:c r="J161" s="45"/>
      <x:c r="K161" s="45" t="str">
        <x:f>IF(OR(F161="",G161="",J161=""),"",ABS(F161-G161)*J161)</x:f>
      </x:c>
      <x:c r="L161" s="45"/>
      <x:c r="M161" s="45" t="str">
        <x:f>IF(OR(F161="",I161="",J161="",E161=""),"",IF(E161="Long",(I161-F161)*J161,(F161-I161)*J161))</x:f>
      </x:c>
      <x:c r="N161" s="45" t="str">
        <x:f>IF(M161="","",M161-IF(L161="",0,L161))</x:f>
      </x:c>
      <x:c r="O161" s="45" t="str">
        <x:f>IF(OR(N161="",K161="",K161=0),"",N161/K161)</x:f>
      </x:c>
      <x:c r="P161" s="44"/>
      <x:c r="Q161" s="44"/>
      <x:c r="R161" s="44"/>
      <x:c r="S161" s="44"/>
      <x:c r="T161" s="44"/>
    </x:row>
    <x:row r="162">
      <x:c r="A162" s="42"/>
      <x:c r="B162" s="43"/>
      <x:c r="C162" s="44"/>
      <x:c r="D162" s="44"/>
      <x:c r="E162" s="44"/>
      <x:c r="F162" s="45"/>
      <x:c r="G162" s="45"/>
      <x:c r="H162" s="45"/>
      <x:c r="I162" s="45"/>
      <x:c r="J162" s="45"/>
      <x:c r="K162" s="45" t="str">
        <x:f>IF(OR(F162="",G162="",J162=""),"",ABS(F162-G162)*J162)</x:f>
      </x:c>
      <x:c r="L162" s="45"/>
      <x:c r="M162" s="45" t="str">
        <x:f>IF(OR(F162="",I162="",J162="",E162=""),"",IF(E162="Long",(I162-F162)*J162,(F162-I162)*J162))</x:f>
      </x:c>
      <x:c r="N162" s="45" t="str">
        <x:f>IF(M162="","",M162-IF(L162="",0,L162))</x:f>
      </x:c>
      <x:c r="O162" s="45" t="str">
        <x:f>IF(OR(N162="",K162="",K162=0),"",N162/K162)</x:f>
      </x:c>
      <x:c r="P162" s="44"/>
      <x:c r="Q162" s="44"/>
      <x:c r="R162" s="44"/>
      <x:c r="S162" s="44"/>
      <x:c r="T162" s="44"/>
    </x:row>
    <x:row r="163">
      <x:c r="A163" s="42"/>
      <x:c r="B163" s="43"/>
      <x:c r="C163" s="44"/>
      <x:c r="D163" s="44"/>
      <x:c r="E163" s="44"/>
      <x:c r="F163" s="45"/>
      <x:c r="G163" s="45"/>
      <x:c r="H163" s="45"/>
      <x:c r="I163" s="45"/>
      <x:c r="J163" s="45"/>
      <x:c r="K163" s="45" t="str">
        <x:f>IF(OR(F163="",G163="",J163=""),"",ABS(F163-G163)*J163)</x:f>
      </x:c>
      <x:c r="L163" s="45"/>
      <x:c r="M163" s="45" t="str">
        <x:f>IF(OR(F163="",I163="",J163="",E163=""),"",IF(E163="Long",(I163-F163)*J163,(F163-I163)*J163))</x:f>
      </x:c>
      <x:c r="N163" s="45" t="str">
        <x:f>IF(M163="","",M163-IF(L163="",0,L163))</x:f>
      </x:c>
      <x:c r="O163" s="45" t="str">
        <x:f>IF(OR(N163="",K163="",K163=0),"",N163/K163)</x:f>
      </x:c>
      <x:c r="P163" s="44"/>
      <x:c r="Q163" s="44"/>
      <x:c r="R163" s="44"/>
      <x:c r="S163" s="44"/>
      <x:c r="T163" s="44"/>
    </x:row>
    <x:row r="164">
      <x:c r="A164" s="42"/>
      <x:c r="B164" s="43"/>
      <x:c r="C164" s="44"/>
      <x:c r="D164" s="44"/>
      <x:c r="E164" s="44"/>
      <x:c r="F164" s="45"/>
      <x:c r="G164" s="45"/>
      <x:c r="H164" s="45"/>
      <x:c r="I164" s="45"/>
      <x:c r="J164" s="45"/>
      <x:c r="K164" s="45" t="str">
        <x:f>IF(OR(F164="",G164="",J164=""),"",ABS(F164-G164)*J164)</x:f>
      </x:c>
      <x:c r="L164" s="45"/>
      <x:c r="M164" s="45" t="str">
        <x:f>IF(OR(F164="",I164="",J164="",E164=""),"",IF(E164="Long",(I164-F164)*J164,(F164-I164)*J164))</x:f>
      </x:c>
      <x:c r="N164" s="45" t="str">
        <x:f>IF(M164="","",M164-IF(L164="",0,L164))</x:f>
      </x:c>
      <x:c r="O164" s="45" t="str">
        <x:f>IF(OR(N164="",K164="",K164=0),"",N164/K164)</x:f>
      </x:c>
      <x:c r="P164" s="44"/>
      <x:c r="Q164" s="44"/>
      <x:c r="R164" s="44"/>
      <x:c r="S164" s="44"/>
      <x:c r="T164" s="44"/>
    </x:row>
    <x:row r="165">
      <x:c r="A165" s="42"/>
      <x:c r="B165" s="43"/>
      <x:c r="C165" s="44"/>
      <x:c r="D165" s="44"/>
      <x:c r="E165" s="44"/>
      <x:c r="F165" s="45"/>
      <x:c r="G165" s="45"/>
      <x:c r="H165" s="45"/>
      <x:c r="I165" s="45"/>
      <x:c r="J165" s="45"/>
      <x:c r="K165" s="45" t="str">
        <x:f>IF(OR(F165="",G165="",J165=""),"",ABS(F165-G165)*J165)</x:f>
      </x:c>
      <x:c r="L165" s="45"/>
      <x:c r="M165" s="45" t="str">
        <x:f>IF(OR(F165="",I165="",J165="",E165=""),"",IF(E165="Long",(I165-F165)*J165,(F165-I165)*J165))</x:f>
      </x:c>
      <x:c r="N165" s="45" t="str">
        <x:f>IF(M165="","",M165-IF(L165="",0,L165))</x:f>
      </x:c>
      <x:c r="O165" s="45" t="str">
        <x:f>IF(OR(N165="",K165="",K165=0),"",N165/K165)</x:f>
      </x:c>
      <x:c r="P165" s="44"/>
      <x:c r="Q165" s="44"/>
      <x:c r="R165" s="44"/>
      <x:c r="S165" s="44"/>
      <x:c r="T165" s="44"/>
    </x:row>
    <x:row r="166">
      <x:c r="A166" s="42"/>
      <x:c r="B166" s="43"/>
      <x:c r="C166" s="44"/>
      <x:c r="D166" s="44"/>
      <x:c r="E166" s="44"/>
      <x:c r="F166" s="45"/>
      <x:c r="G166" s="45"/>
      <x:c r="H166" s="45"/>
      <x:c r="I166" s="45"/>
      <x:c r="J166" s="45"/>
      <x:c r="K166" s="45" t="str">
        <x:f>IF(OR(F166="",G166="",J166=""),"",ABS(F166-G166)*J166)</x:f>
      </x:c>
      <x:c r="L166" s="45"/>
      <x:c r="M166" s="45" t="str">
        <x:f>IF(OR(F166="",I166="",J166="",E166=""),"",IF(E166="Long",(I166-F166)*J166,(F166-I166)*J166))</x:f>
      </x:c>
      <x:c r="N166" s="45" t="str">
        <x:f>IF(M166="","",M166-IF(L166="",0,L166))</x:f>
      </x:c>
      <x:c r="O166" s="45" t="str">
        <x:f>IF(OR(N166="",K166="",K166=0),"",N166/K166)</x:f>
      </x:c>
      <x:c r="P166" s="44"/>
      <x:c r="Q166" s="44"/>
      <x:c r="R166" s="44"/>
      <x:c r="S166" s="44"/>
      <x:c r="T166" s="44"/>
    </x:row>
    <x:row r="167">
      <x:c r="A167" s="42"/>
      <x:c r="B167" s="43"/>
      <x:c r="C167" s="44"/>
      <x:c r="D167" s="44"/>
      <x:c r="E167" s="44"/>
      <x:c r="F167" s="45"/>
      <x:c r="G167" s="45"/>
      <x:c r="H167" s="45"/>
      <x:c r="I167" s="45"/>
      <x:c r="J167" s="45"/>
      <x:c r="K167" s="45" t="str">
        <x:f>IF(OR(F167="",G167="",J167=""),"",ABS(F167-G167)*J167)</x:f>
      </x:c>
      <x:c r="L167" s="45"/>
      <x:c r="M167" s="45" t="str">
        <x:f>IF(OR(F167="",I167="",J167="",E167=""),"",IF(E167="Long",(I167-F167)*J167,(F167-I167)*J167))</x:f>
      </x:c>
      <x:c r="N167" s="45" t="str">
        <x:f>IF(M167="","",M167-IF(L167="",0,L167))</x:f>
      </x:c>
      <x:c r="O167" s="45" t="str">
        <x:f>IF(OR(N167="",K167="",K167=0),"",N167/K167)</x:f>
      </x:c>
      <x:c r="P167" s="44"/>
      <x:c r="Q167" s="44"/>
      <x:c r="R167" s="44"/>
      <x:c r="S167" s="44"/>
      <x:c r="T167" s="44"/>
    </x:row>
    <x:row r="168">
      <x:c r="A168" s="42"/>
      <x:c r="B168" s="43"/>
      <x:c r="C168" s="44"/>
      <x:c r="D168" s="44"/>
      <x:c r="E168" s="44"/>
      <x:c r="F168" s="45"/>
      <x:c r="G168" s="45"/>
      <x:c r="H168" s="45"/>
      <x:c r="I168" s="45"/>
      <x:c r="J168" s="45"/>
      <x:c r="K168" s="45" t="str">
        <x:f>IF(OR(F168="",G168="",J168=""),"",ABS(F168-G168)*J168)</x:f>
      </x:c>
      <x:c r="L168" s="45"/>
      <x:c r="M168" s="45" t="str">
        <x:f>IF(OR(F168="",I168="",J168="",E168=""),"",IF(E168="Long",(I168-F168)*J168,(F168-I168)*J168))</x:f>
      </x:c>
      <x:c r="N168" s="45" t="str">
        <x:f>IF(M168="","",M168-IF(L168="",0,L168))</x:f>
      </x:c>
      <x:c r="O168" s="45" t="str">
        <x:f>IF(OR(N168="",K168="",K168=0),"",N168/K168)</x:f>
      </x:c>
      <x:c r="P168" s="44"/>
      <x:c r="Q168" s="44"/>
      <x:c r="R168" s="44"/>
      <x:c r="S168" s="44"/>
      <x:c r="T168" s="44"/>
    </x:row>
    <x:row r="169">
      <x:c r="A169" s="42"/>
      <x:c r="B169" s="43"/>
      <x:c r="C169" s="44"/>
      <x:c r="D169" s="44"/>
      <x:c r="E169" s="44"/>
      <x:c r="F169" s="45"/>
      <x:c r="G169" s="45"/>
      <x:c r="H169" s="45"/>
      <x:c r="I169" s="45"/>
      <x:c r="J169" s="45"/>
      <x:c r="K169" s="45" t="str">
        <x:f>IF(OR(F169="",G169="",J169=""),"",ABS(F169-G169)*J169)</x:f>
      </x:c>
      <x:c r="L169" s="45"/>
      <x:c r="M169" s="45" t="str">
        <x:f>IF(OR(F169="",I169="",J169="",E169=""),"",IF(E169="Long",(I169-F169)*J169,(F169-I169)*J169))</x:f>
      </x:c>
      <x:c r="N169" s="45" t="str">
        <x:f>IF(M169="","",M169-IF(L169="",0,L169))</x:f>
      </x:c>
      <x:c r="O169" s="45" t="str">
        <x:f>IF(OR(N169="",K169="",K169=0),"",N169/K169)</x:f>
      </x:c>
      <x:c r="P169" s="44"/>
      <x:c r="Q169" s="44"/>
      <x:c r="R169" s="44"/>
      <x:c r="S169" s="44"/>
      <x:c r="T169" s="44"/>
    </x:row>
    <x:row r="170">
      <x:c r="A170" s="42"/>
      <x:c r="B170" s="43"/>
      <x:c r="C170" s="44"/>
      <x:c r="D170" s="44"/>
      <x:c r="E170" s="44"/>
      <x:c r="F170" s="45"/>
      <x:c r="G170" s="45"/>
      <x:c r="H170" s="45"/>
      <x:c r="I170" s="45"/>
      <x:c r="J170" s="45"/>
      <x:c r="K170" s="45" t="str">
        <x:f>IF(OR(F170="",G170="",J170=""),"",ABS(F170-G170)*J170)</x:f>
      </x:c>
      <x:c r="L170" s="45"/>
      <x:c r="M170" s="45" t="str">
        <x:f>IF(OR(F170="",I170="",J170="",E170=""),"",IF(E170="Long",(I170-F170)*J170,(F170-I170)*J170))</x:f>
      </x:c>
      <x:c r="N170" s="45" t="str">
        <x:f>IF(M170="","",M170-IF(L170="",0,L170))</x:f>
      </x:c>
      <x:c r="O170" s="45" t="str">
        <x:f>IF(OR(N170="",K170="",K170=0),"",N170/K170)</x:f>
      </x:c>
      <x:c r="P170" s="44"/>
      <x:c r="Q170" s="44"/>
      <x:c r="R170" s="44"/>
      <x:c r="S170" s="44"/>
      <x:c r="T170" s="44"/>
    </x:row>
    <x:row r="171">
      <x:c r="A171" s="42"/>
      <x:c r="B171" s="43"/>
      <x:c r="C171" s="44"/>
      <x:c r="D171" s="44"/>
      <x:c r="E171" s="44"/>
      <x:c r="F171" s="45"/>
      <x:c r="G171" s="45"/>
      <x:c r="H171" s="45"/>
      <x:c r="I171" s="45"/>
      <x:c r="J171" s="45"/>
      <x:c r="K171" s="45" t="str">
        <x:f>IF(OR(F171="",G171="",J171=""),"",ABS(F171-G171)*J171)</x:f>
      </x:c>
      <x:c r="L171" s="45"/>
      <x:c r="M171" s="45" t="str">
        <x:f>IF(OR(F171="",I171="",J171="",E171=""),"",IF(E171="Long",(I171-F171)*J171,(F171-I171)*J171))</x:f>
      </x:c>
      <x:c r="N171" s="45" t="str">
        <x:f>IF(M171="","",M171-IF(L171="",0,L171))</x:f>
      </x:c>
      <x:c r="O171" s="45" t="str">
        <x:f>IF(OR(N171="",K171="",K171=0),"",N171/K171)</x:f>
      </x:c>
      <x:c r="P171" s="44"/>
      <x:c r="Q171" s="44"/>
      <x:c r="R171" s="44"/>
      <x:c r="S171" s="44"/>
      <x:c r="T171" s="44"/>
    </x:row>
    <x:row r="172">
      <x:c r="A172" s="42"/>
      <x:c r="B172" s="43"/>
      <x:c r="C172" s="44"/>
      <x:c r="D172" s="44"/>
      <x:c r="E172" s="44"/>
      <x:c r="F172" s="45"/>
      <x:c r="G172" s="45"/>
      <x:c r="H172" s="45"/>
      <x:c r="I172" s="45"/>
      <x:c r="J172" s="45"/>
      <x:c r="K172" s="45" t="str">
        <x:f>IF(OR(F172="",G172="",J172=""),"",ABS(F172-G172)*J172)</x:f>
      </x:c>
      <x:c r="L172" s="45"/>
      <x:c r="M172" s="45" t="str">
        <x:f>IF(OR(F172="",I172="",J172="",E172=""),"",IF(E172="Long",(I172-F172)*J172,(F172-I172)*J172))</x:f>
      </x:c>
      <x:c r="N172" s="45" t="str">
        <x:f>IF(M172="","",M172-IF(L172="",0,L172))</x:f>
      </x:c>
      <x:c r="O172" s="45" t="str">
        <x:f>IF(OR(N172="",K172="",K172=0),"",N172/K172)</x:f>
      </x:c>
      <x:c r="P172" s="44"/>
      <x:c r="Q172" s="44"/>
      <x:c r="R172" s="44"/>
      <x:c r="S172" s="44"/>
      <x:c r="T172" s="44"/>
    </x:row>
    <x:row r="173">
      <x:c r="A173" s="42"/>
      <x:c r="B173" s="43"/>
      <x:c r="C173" s="44"/>
      <x:c r="D173" s="44"/>
      <x:c r="E173" s="44"/>
      <x:c r="F173" s="45"/>
      <x:c r="G173" s="45"/>
      <x:c r="H173" s="45"/>
      <x:c r="I173" s="45"/>
      <x:c r="J173" s="45"/>
      <x:c r="K173" s="45" t="str">
        <x:f>IF(OR(F173="",G173="",J173=""),"",ABS(F173-G173)*J173)</x:f>
      </x:c>
      <x:c r="L173" s="45"/>
      <x:c r="M173" s="45" t="str">
        <x:f>IF(OR(F173="",I173="",J173="",E173=""),"",IF(E173="Long",(I173-F173)*J173,(F173-I173)*J173))</x:f>
      </x:c>
      <x:c r="N173" s="45" t="str">
        <x:f>IF(M173="","",M173-IF(L173="",0,L173))</x:f>
      </x:c>
      <x:c r="O173" s="45" t="str">
        <x:f>IF(OR(N173="",K173="",K173=0),"",N173/K173)</x:f>
      </x:c>
      <x:c r="P173" s="44"/>
      <x:c r="Q173" s="44"/>
      <x:c r="R173" s="44"/>
      <x:c r="S173" s="44"/>
      <x:c r="T173" s="44"/>
    </x:row>
    <x:row r="174">
      <x:c r="A174" s="42"/>
      <x:c r="B174" s="43"/>
      <x:c r="C174" s="44"/>
      <x:c r="D174" s="44"/>
      <x:c r="E174" s="44"/>
      <x:c r="F174" s="45"/>
      <x:c r="G174" s="45"/>
      <x:c r="H174" s="45"/>
      <x:c r="I174" s="45"/>
      <x:c r="J174" s="45"/>
      <x:c r="K174" s="45" t="str">
        <x:f>IF(OR(F174="",G174="",J174=""),"",ABS(F174-G174)*J174)</x:f>
      </x:c>
      <x:c r="L174" s="45"/>
      <x:c r="M174" s="45" t="str">
        <x:f>IF(OR(F174="",I174="",J174="",E174=""),"",IF(E174="Long",(I174-F174)*J174,(F174-I174)*J174))</x:f>
      </x:c>
      <x:c r="N174" s="45" t="str">
        <x:f>IF(M174="","",M174-IF(L174="",0,L174))</x:f>
      </x:c>
      <x:c r="O174" s="45" t="str">
        <x:f>IF(OR(N174="",K174="",K174=0),"",N174/K174)</x:f>
      </x:c>
      <x:c r="P174" s="44"/>
      <x:c r="Q174" s="44"/>
      <x:c r="R174" s="44"/>
      <x:c r="S174" s="44"/>
      <x:c r="T174" s="44"/>
    </x:row>
    <x:row r="175">
      <x:c r="A175" s="42"/>
      <x:c r="B175" s="43"/>
      <x:c r="C175" s="44"/>
      <x:c r="D175" s="44"/>
      <x:c r="E175" s="44"/>
      <x:c r="F175" s="45"/>
      <x:c r="G175" s="45"/>
      <x:c r="H175" s="45"/>
      <x:c r="I175" s="45"/>
      <x:c r="J175" s="45"/>
      <x:c r="K175" s="45" t="str">
        <x:f>IF(OR(F175="",G175="",J175=""),"",ABS(F175-G175)*J175)</x:f>
      </x:c>
      <x:c r="L175" s="45"/>
      <x:c r="M175" s="45" t="str">
        <x:f>IF(OR(F175="",I175="",J175="",E175=""),"",IF(E175="Long",(I175-F175)*J175,(F175-I175)*J175))</x:f>
      </x:c>
      <x:c r="N175" s="45" t="str">
        <x:f>IF(M175="","",M175-IF(L175="",0,L175))</x:f>
      </x:c>
      <x:c r="O175" s="45" t="str">
        <x:f>IF(OR(N175="",K175="",K175=0),"",N175/K175)</x:f>
      </x:c>
      <x:c r="P175" s="44"/>
      <x:c r="Q175" s="44"/>
      <x:c r="R175" s="44"/>
      <x:c r="S175" s="44"/>
      <x:c r="T175" s="44"/>
    </x:row>
    <x:row r="176">
      <x:c r="A176" s="42"/>
      <x:c r="B176" s="43"/>
      <x:c r="C176" s="44"/>
      <x:c r="D176" s="44"/>
      <x:c r="E176" s="44"/>
      <x:c r="F176" s="45"/>
      <x:c r="G176" s="45"/>
      <x:c r="H176" s="45"/>
      <x:c r="I176" s="45"/>
      <x:c r="J176" s="45"/>
      <x:c r="K176" s="45" t="str">
        <x:f>IF(OR(F176="",G176="",J176=""),"",ABS(F176-G176)*J176)</x:f>
      </x:c>
      <x:c r="L176" s="45"/>
      <x:c r="M176" s="45" t="str">
        <x:f>IF(OR(F176="",I176="",J176="",E176=""),"",IF(E176="Long",(I176-F176)*J176,(F176-I176)*J176))</x:f>
      </x:c>
      <x:c r="N176" s="45" t="str">
        <x:f>IF(M176="","",M176-IF(L176="",0,L176))</x:f>
      </x:c>
      <x:c r="O176" s="45" t="str">
        <x:f>IF(OR(N176="",K176="",K176=0),"",N176/K176)</x:f>
      </x:c>
      <x:c r="P176" s="44"/>
      <x:c r="Q176" s="44"/>
      <x:c r="R176" s="44"/>
      <x:c r="S176" s="44"/>
      <x:c r="T176" s="44"/>
    </x:row>
    <x:row r="177">
      <x:c r="A177" s="42"/>
      <x:c r="B177" s="43"/>
      <x:c r="C177" s="44"/>
      <x:c r="D177" s="44"/>
      <x:c r="E177" s="44"/>
      <x:c r="F177" s="45"/>
      <x:c r="G177" s="45"/>
      <x:c r="H177" s="45"/>
      <x:c r="I177" s="45"/>
      <x:c r="J177" s="45"/>
      <x:c r="K177" s="45" t="str">
        <x:f>IF(OR(F177="",G177="",J177=""),"",ABS(F177-G177)*J177)</x:f>
      </x:c>
      <x:c r="L177" s="45"/>
      <x:c r="M177" s="45" t="str">
        <x:f>IF(OR(F177="",I177="",J177="",E177=""),"",IF(E177="Long",(I177-F177)*J177,(F177-I177)*J177))</x:f>
      </x:c>
      <x:c r="N177" s="45" t="str">
        <x:f>IF(M177="","",M177-IF(L177="",0,L177))</x:f>
      </x:c>
      <x:c r="O177" s="45" t="str">
        <x:f>IF(OR(N177="",K177="",K177=0),"",N177/K177)</x:f>
      </x:c>
      <x:c r="P177" s="44"/>
      <x:c r="Q177" s="44"/>
      <x:c r="R177" s="44"/>
      <x:c r="S177" s="44"/>
      <x:c r="T177" s="44"/>
    </x:row>
    <x:row r="178">
      <x:c r="A178" s="42"/>
      <x:c r="B178" s="43"/>
      <x:c r="C178" s="44"/>
      <x:c r="D178" s="44"/>
      <x:c r="E178" s="44"/>
      <x:c r="F178" s="45"/>
      <x:c r="G178" s="45"/>
      <x:c r="H178" s="45"/>
      <x:c r="I178" s="45"/>
      <x:c r="J178" s="45"/>
      <x:c r="K178" s="45" t="str">
        <x:f>IF(OR(F178="",G178="",J178=""),"",ABS(F178-G178)*J178)</x:f>
      </x:c>
      <x:c r="L178" s="45"/>
      <x:c r="M178" s="45" t="str">
        <x:f>IF(OR(F178="",I178="",J178="",E178=""),"",IF(E178="Long",(I178-F178)*J178,(F178-I178)*J178))</x:f>
      </x:c>
      <x:c r="N178" s="45" t="str">
        <x:f>IF(M178="","",M178-IF(L178="",0,L178))</x:f>
      </x:c>
      <x:c r="O178" s="45" t="str">
        <x:f>IF(OR(N178="",K178="",K178=0),"",N178/K178)</x:f>
      </x:c>
      <x:c r="P178" s="44"/>
      <x:c r="Q178" s="44"/>
      <x:c r="R178" s="44"/>
      <x:c r="S178" s="44"/>
      <x:c r="T178" s="44"/>
    </x:row>
    <x:row r="179">
      <x:c r="A179" s="42"/>
      <x:c r="B179" s="43"/>
      <x:c r="C179" s="44"/>
      <x:c r="D179" s="44"/>
      <x:c r="E179" s="44"/>
      <x:c r="F179" s="45"/>
      <x:c r="G179" s="45"/>
      <x:c r="H179" s="45"/>
      <x:c r="I179" s="45"/>
      <x:c r="J179" s="45"/>
      <x:c r="K179" s="45" t="str">
        <x:f>IF(OR(F179="",G179="",J179=""),"",ABS(F179-G179)*J179)</x:f>
      </x:c>
      <x:c r="L179" s="45"/>
      <x:c r="M179" s="45" t="str">
        <x:f>IF(OR(F179="",I179="",J179="",E179=""),"",IF(E179="Long",(I179-F179)*J179,(F179-I179)*J179))</x:f>
      </x:c>
      <x:c r="N179" s="45" t="str">
        <x:f>IF(M179="","",M179-IF(L179="",0,L179))</x:f>
      </x:c>
      <x:c r="O179" s="45" t="str">
        <x:f>IF(OR(N179="",K179="",K179=0),"",N179/K179)</x:f>
      </x:c>
      <x:c r="P179" s="44"/>
      <x:c r="Q179" s="44"/>
      <x:c r="R179" s="44"/>
      <x:c r="S179" s="44"/>
      <x:c r="T179" s="44"/>
    </x:row>
    <x:row r="180">
      <x:c r="A180" s="42"/>
      <x:c r="B180" s="43"/>
      <x:c r="C180" s="44"/>
      <x:c r="D180" s="44"/>
      <x:c r="E180" s="44"/>
      <x:c r="F180" s="45"/>
      <x:c r="G180" s="45"/>
      <x:c r="H180" s="45"/>
      <x:c r="I180" s="45"/>
      <x:c r="J180" s="45"/>
      <x:c r="K180" s="45" t="str">
        <x:f>IF(OR(F180="",G180="",J180=""),"",ABS(F180-G180)*J180)</x:f>
      </x:c>
      <x:c r="L180" s="45"/>
      <x:c r="M180" s="45" t="str">
        <x:f>IF(OR(F180="",I180="",J180="",E180=""),"",IF(E180="Long",(I180-F180)*J180,(F180-I180)*J180))</x:f>
      </x:c>
      <x:c r="N180" s="45" t="str">
        <x:f>IF(M180="","",M180-IF(L180="",0,L180))</x:f>
      </x:c>
      <x:c r="O180" s="45" t="str">
        <x:f>IF(OR(N180="",K180="",K180=0),"",N180/K180)</x:f>
      </x:c>
      <x:c r="P180" s="44"/>
      <x:c r="Q180" s="44"/>
      <x:c r="R180" s="44"/>
      <x:c r="S180" s="44"/>
      <x:c r="T180" s="44"/>
    </x:row>
    <x:row r="181">
      <x:c r="A181" s="42"/>
      <x:c r="B181" s="43"/>
      <x:c r="C181" s="44"/>
      <x:c r="D181" s="44"/>
      <x:c r="E181" s="44"/>
      <x:c r="F181" s="45"/>
      <x:c r="G181" s="45"/>
      <x:c r="H181" s="45"/>
      <x:c r="I181" s="45"/>
      <x:c r="J181" s="45"/>
      <x:c r="K181" s="45" t="str">
        <x:f>IF(OR(F181="",G181="",J181=""),"",ABS(F181-G181)*J181)</x:f>
      </x:c>
      <x:c r="L181" s="45"/>
      <x:c r="M181" s="45" t="str">
        <x:f>IF(OR(F181="",I181="",J181="",E181=""),"",IF(E181="Long",(I181-F181)*J181,(F181-I181)*J181))</x:f>
      </x:c>
      <x:c r="N181" s="45" t="str">
        <x:f>IF(M181="","",M181-IF(L181="",0,L181))</x:f>
      </x:c>
      <x:c r="O181" s="45" t="str">
        <x:f>IF(OR(N181="",K181="",K181=0),"",N181/K181)</x:f>
      </x:c>
      <x:c r="P181" s="44"/>
      <x:c r="Q181" s="44"/>
      <x:c r="R181" s="44"/>
      <x:c r="S181" s="44"/>
      <x:c r="T181" s="44"/>
    </x:row>
    <x:row r="182">
      <x:c r="A182" s="42"/>
      <x:c r="B182" s="43"/>
      <x:c r="C182" s="44"/>
      <x:c r="D182" s="44"/>
      <x:c r="E182" s="44"/>
      <x:c r="F182" s="45"/>
      <x:c r="G182" s="45"/>
      <x:c r="H182" s="45"/>
      <x:c r="I182" s="45"/>
      <x:c r="J182" s="45"/>
      <x:c r="K182" s="45" t="str">
        <x:f>IF(OR(F182="",G182="",J182=""),"",ABS(F182-G182)*J182)</x:f>
      </x:c>
      <x:c r="L182" s="45"/>
      <x:c r="M182" s="45" t="str">
        <x:f>IF(OR(F182="",I182="",J182="",E182=""),"",IF(E182="Long",(I182-F182)*J182,(F182-I182)*J182))</x:f>
      </x:c>
      <x:c r="N182" s="45" t="str">
        <x:f>IF(M182="","",M182-IF(L182="",0,L182))</x:f>
      </x:c>
      <x:c r="O182" s="45" t="str">
        <x:f>IF(OR(N182="",K182="",K182=0),"",N182/K182)</x:f>
      </x:c>
      <x:c r="P182" s="44"/>
      <x:c r="Q182" s="44"/>
      <x:c r="R182" s="44"/>
      <x:c r="S182" s="44"/>
      <x:c r="T182" s="44"/>
    </x:row>
    <x:row r="183">
      <x:c r="A183" s="42"/>
      <x:c r="B183" s="43"/>
      <x:c r="C183" s="44"/>
      <x:c r="D183" s="44"/>
      <x:c r="E183" s="44"/>
      <x:c r="F183" s="45"/>
      <x:c r="G183" s="45"/>
      <x:c r="H183" s="45"/>
      <x:c r="I183" s="45"/>
      <x:c r="J183" s="45"/>
      <x:c r="K183" s="45" t="str">
        <x:f>IF(OR(F183="",G183="",J183=""),"",ABS(F183-G183)*J183)</x:f>
      </x:c>
      <x:c r="L183" s="45"/>
      <x:c r="M183" s="45" t="str">
        <x:f>IF(OR(F183="",I183="",J183="",E183=""),"",IF(E183="Long",(I183-F183)*J183,(F183-I183)*J183))</x:f>
      </x:c>
      <x:c r="N183" s="45" t="str">
        <x:f>IF(M183="","",M183-IF(L183="",0,L183))</x:f>
      </x:c>
      <x:c r="O183" s="45" t="str">
        <x:f>IF(OR(N183="",K183="",K183=0),"",N183/K183)</x:f>
      </x:c>
      <x:c r="P183" s="44"/>
      <x:c r="Q183" s="44"/>
      <x:c r="R183" s="44"/>
      <x:c r="S183" s="44"/>
      <x:c r="T183" s="44"/>
    </x:row>
    <x:row r="184">
      <x:c r="A184" s="42"/>
      <x:c r="B184" s="43"/>
      <x:c r="C184" s="44"/>
      <x:c r="D184" s="44"/>
      <x:c r="E184" s="44"/>
      <x:c r="F184" s="45"/>
      <x:c r="G184" s="45"/>
      <x:c r="H184" s="45"/>
      <x:c r="I184" s="45"/>
      <x:c r="J184" s="45"/>
      <x:c r="K184" s="45" t="str">
        <x:f>IF(OR(F184="",G184="",J184=""),"",ABS(F184-G184)*J184)</x:f>
      </x:c>
      <x:c r="L184" s="45"/>
      <x:c r="M184" s="45" t="str">
        <x:f>IF(OR(F184="",I184="",J184="",E184=""),"",IF(E184="Long",(I184-F184)*J184,(F184-I184)*J184))</x:f>
      </x:c>
      <x:c r="N184" s="45" t="str">
        <x:f>IF(M184="","",M184-IF(L184="",0,L184))</x:f>
      </x:c>
      <x:c r="O184" s="45" t="str">
        <x:f>IF(OR(N184="",K184="",K184=0),"",N184/K184)</x:f>
      </x:c>
      <x:c r="P184" s="44"/>
      <x:c r="Q184" s="44"/>
      <x:c r="R184" s="44"/>
      <x:c r="S184" s="44"/>
      <x:c r="T184" s="44"/>
    </x:row>
    <x:row r="185">
      <x:c r="A185" s="42"/>
      <x:c r="B185" s="43"/>
      <x:c r="C185" s="44"/>
      <x:c r="D185" s="44"/>
      <x:c r="E185" s="44"/>
      <x:c r="F185" s="45"/>
      <x:c r="G185" s="45"/>
      <x:c r="H185" s="45"/>
      <x:c r="I185" s="45"/>
      <x:c r="J185" s="45"/>
      <x:c r="K185" s="45" t="str">
        <x:f>IF(OR(F185="",G185="",J185=""),"",ABS(F185-G185)*J185)</x:f>
      </x:c>
      <x:c r="L185" s="45"/>
      <x:c r="M185" s="45" t="str">
        <x:f>IF(OR(F185="",I185="",J185="",E185=""),"",IF(E185="Long",(I185-F185)*J185,(F185-I185)*J185))</x:f>
      </x:c>
      <x:c r="N185" s="45" t="str">
        <x:f>IF(M185="","",M185-IF(L185="",0,L185))</x:f>
      </x:c>
      <x:c r="O185" s="45" t="str">
        <x:f>IF(OR(N185="",K185="",K185=0),"",N185/K185)</x:f>
      </x:c>
      <x:c r="P185" s="44"/>
      <x:c r="Q185" s="44"/>
      <x:c r="R185" s="44"/>
      <x:c r="S185" s="44"/>
      <x:c r="T185" s="44"/>
    </x:row>
    <x:row r="186">
      <x:c r="A186" s="42"/>
      <x:c r="B186" s="43"/>
      <x:c r="C186" s="44"/>
      <x:c r="D186" s="44"/>
      <x:c r="E186" s="44"/>
      <x:c r="F186" s="45"/>
      <x:c r="G186" s="45"/>
      <x:c r="H186" s="45"/>
      <x:c r="I186" s="45"/>
      <x:c r="J186" s="45"/>
      <x:c r="K186" s="45" t="str">
        <x:f>IF(OR(F186="",G186="",J186=""),"",ABS(F186-G186)*J186)</x:f>
      </x:c>
      <x:c r="L186" s="45"/>
      <x:c r="M186" s="45" t="str">
        <x:f>IF(OR(F186="",I186="",J186="",E186=""),"",IF(E186="Long",(I186-F186)*J186,(F186-I186)*J186))</x:f>
      </x:c>
      <x:c r="N186" s="45" t="str">
        <x:f>IF(M186="","",M186-IF(L186="",0,L186))</x:f>
      </x:c>
      <x:c r="O186" s="45" t="str">
        <x:f>IF(OR(N186="",K186="",K186=0),"",N186/K186)</x:f>
      </x:c>
      <x:c r="P186" s="44"/>
      <x:c r="Q186" s="44"/>
      <x:c r="R186" s="44"/>
      <x:c r="S186" s="44"/>
      <x:c r="T186" s="44"/>
    </x:row>
    <x:row r="187">
      <x:c r="A187" s="42"/>
      <x:c r="B187" s="43"/>
      <x:c r="C187" s="44"/>
      <x:c r="D187" s="44"/>
      <x:c r="E187" s="44"/>
      <x:c r="F187" s="45"/>
      <x:c r="G187" s="45"/>
      <x:c r="H187" s="45"/>
      <x:c r="I187" s="45"/>
      <x:c r="J187" s="45"/>
      <x:c r="K187" s="45" t="str">
        <x:f>IF(OR(F187="",G187="",J187=""),"",ABS(F187-G187)*J187)</x:f>
      </x:c>
      <x:c r="L187" s="45"/>
      <x:c r="M187" s="45" t="str">
        <x:f>IF(OR(F187="",I187="",J187="",E187=""),"",IF(E187="Long",(I187-F187)*J187,(F187-I187)*J187))</x:f>
      </x:c>
      <x:c r="N187" s="45" t="str">
        <x:f>IF(M187="","",M187-IF(L187="",0,L187))</x:f>
      </x:c>
      <x:c r="O187" s="45" t="str">
        <x:f>IF(OR(N187="",K187="",K187=0),"",N187/K187)</x:f>
      </x:c>
      <x:c r="P187" s="44"/>
      <x:c r="Q187" s="44"/>
      <x:c r="R187" s="44"/>
      <x:c r="S187" s="44"/>
      <x:c r="T187" s="44"/>
    </x:row>
    <x:row r="188">
      <x:c r="A188" s="42"/>
      <x:c r="B188" s="43"/>
      <x:c r="C188" s="44"/>
      <x:c r="D188" s="44"/>
      <x:c r="E188" s="44"/>
      <x:c r="F188" s="45"/>
      <x:c r="G188" s="45"/>
      <x:c r="H188" s="45"/>
      <x:c r="I188" s="45"/>
      <x:c r="J188" s="45"/>
      <x:c r="K188" s="45" t="str">
        <x:f>IF(OR(F188="",G188="",J188=""),"",ABS(F188-G188)*J188)</x:f>
      </x:c>
      <x:c r="L188" s="45"/>
      <x:c r="M188" s="45" t="str">
        <x:f>IF(OR(F188="",I188="",J188="",E188=""),"",IF(E188="Long",(I188-F188)*J188,(F188-I188)*J188))</x:f>
      </x:c>
      <x:c r="N188" s="45" t="str">
        <x:f>IF(M188="","",M188-IF(L188="",0,L188))</x:f>
      </x:c>
      <x:c r="O188" s="45" t="str">
        <x:f>IF(OR(N188="",K188="",K188=0),"",N188/K188)</x:f>
      </x:c>
      <x:c r="P188" s="44"/>
      <x:c r="Q188" s="44"/>
      <x:c r="R188" s="44"/>
      <x:c r="S188" s="44"/>
      <x:c r="T188" s="44"/>
    </x:row>
    <x:row r="189">
      <x:c r="A189" s="42"/>
      <x:c r="B189" s="43"/>
      <x:c r="C189" s="44"/>
      <x:c r="D189" s="44"/>
      <x:c r="E189" s="44"/>
      <x:c r="F189" s="45"/>
      <x:c r="G189" s="45"/>
      <x:c r="H189" s="45"/>
      <x:c r="I189" s="45"/>
      <x:c r="J189" s="45"/>
      <x:c r="K189" s="45" t="str">
        <x:f>IF(OR(F189="",G189="",J189=""),"",ABS(F189-G189)*J189)</x:f>
      </x:c>
      <x:c r="L189" s="45"/>
      <x:c r="M189" s="45" t="str">
        <x:f>IF(OR(F189="",I189="",J189="",E189=""),"",IF(E189="Long",(I189-F189)*J189,(F189-I189)*J189))</x:f>
      </x:c>
      <x:c r="N189" s="45" t="str">
        <x:f>IF(M189="","",M189-IF(L189="",0,L189))</x:f>
      </x:c>
      <x:c r="O189" s="45" t="str">
        <x:f>IF(OR(N189="",K189="",K189=0),"",N189/K189)</x:f>
      </x:c>
      <x:c r="P189" s="44"/>
      <x:c r="Q189" s="44"/>
      <x:c r="R189" s="44"/>
      <x:c r="S189" s="44"/>
      <x:c r="T189" s="44"/>
    </x:row>
    <x:row r="190">
      <x:c r="A190" s="42"/>
      <x:c r="B190" s="43"/>
      <x:c r="C190" s="44"/>
      <x:c r="D190" s="44"/>
      <x:c r="E190" s="44"/>
      <x:c r="F190" s="45"/>
      <x:c r="G190" s="45"/>
      <x:c r="H190" s="45"/>
      <x:c r="I190" s="45"/>
      <x:c r="J190" s="45"/>
      <x:c r="K190" s="45" t="str">
        <x:f>IF(OR(F190="",G190="",J190=""),"",ABS(F190-G190)*J190)</x:f>
      </x:c>
      <x:c r="L190" s="45"/>
      <x:c r="M190" s="45" t="str">
        <x:f>IF(OR(F190="",I190="",J190="",E190=""),"",IF(E190="Long",(I190-F190)*J190,(F190-I190)*J190))</x:f>
      </x:c>
      <x:c r="N190" s="45" t="str">
        <x:f>IF(M190="","",M190-IF(L190="",0,L190))</x:f>
      </x:c>
      <x:c r="O190" s="45" t="str">
        <x:f>IF(OR(N190="",K190="",K190=0),"",N190/K190)</x:f>
      </x:c>
      <x:c r="P190" s="44"/>
      <x:c r="Q190" s="44"/>
      <x:c r="R190" s="44"/>
      <x:c r="S190" s="44"/>
      <x:c r="T190" s="44"/>
    </x:row>
    <x:row r="191">
      <x:c r="A191" s="42"/>
      <x:c r="B191" s="43"/>
      <x:c r="C191" s="44"/>
      <x:c r="D191" s="44"/>
      <x:c r="E191" s="44"/>
      <x:c r="F191" s="45"/>
      <x:c r="G191" s="45"/>
      <x:c r="H191" s="45"/>
      <x:c r="I191" s="45"/>
      <x:c r="J191" s="45"/>
      <x:c r="K191" s="45" t="str">
        <x:f>IF(OR(F191="",G191="",J191=""),"",ABS(F191-G191)*J191)</x:f>
      </x:c>
      <x:c r="L191" s="45"/>
      <x:c r="M191" s="45" t="str">
        <x:f>IF(OR(F191="",I191="",J191="",E191=""),"",IF(E191="Long",(I191-F191)*J191,(F191-I191)*J191))</x:f>
      </x:c>
      <x:c r="N191" s="45" t="str">
        <x:f>IF(M191="","",M191-IF(L191="",0,L191))</x:f>
      </x:c>
      <x:c r="O191" s="45" t="str">
        <x:f>IF(OR(N191="",K191="",K191=0),"",N191/K191)</x:f>
      </x:c>
      <x:c r="P191" s="44"/>
      <x:c r="Q191" s="44"/>
      <x:c r="R191" s="44"/>
      <x:c r="S191" s="44"/>
      <x:c r="T191" s="44"/>
    </x:row>
    <x:row r="192">
      <x:c r="A192" s="42"/>
      <x:c r="B192" s="43"/>
      <x:c r="C192" s="44"/>
      <x:c r="D192" s="44"/>
      <x:c r="E192" s="44"/>
      <x:c r="F192" s="45"/>
      <x:c r="G192" s="45"/>
      <x:c r="H192" s="45"/>
      <x:c r="I192" s="45"/>
      <x:c r="J192" s="45"/>
      <x:c r="K192" s="45" t="str">
        <x:f>IF(OR(F192="",G192="",J192=""),"",ABS(F192-G192)*J192)</x:f>
      </x:c>
      <x:c r="L192" s="45"/>
      <x:c r="M192" s="45" t="str">
        <x:f>IF(OR(F192="",I192="",J192="",E192=""),"",IF(E192="Long",(I192-F192)*J192,(F192-I192)*J192))</x:f>
      </x:c>
      <x:c r="N192" s="45" t="str">
        <x:f>IF(M192="","",M192-IF(L192="",0,L192))</x:f>
      </x:c>
      <x:c r="O192" s="45" t="str">
        <x:f>IF(OR(N192="",K192="",K192=0),"",N192/K192)</x:f>
      </x:c>
      <x:c r="P192" s="44"/>
      <x:c r="Q192" s="44"/>
      <x:c r="R192" s="44"/>
      <x:c r="S192" s="44"/>
      <x:c r="T192" s="44"/>
    </x:row>
    <x:row r="193">
      <x:c r="A193" s="42"/>
      <x:c r="B193" s="43"/>
      <x:c r="C193" s="44"/>
      <x:c r="D193" s="44"/>
      <x:c r="E193" s="44"/>
      <x:c r="F193" s="45"/>
      <x:c r="G193" s="45"/>
      <x:c r="H193" s="45"/>
      <x:c r="I193" s="45"/>
      <x:c r="J193" s="45"/>
      <x:c r="K193" s="45" t="str">
        <x:f>IF(OR(F193="",G193="",J193=""),"",ABS(F193-G193)*J193)</x:f>
      </x:c>
      <x:c r="L193" s="45"/>
      <x:c r="M193" s="45" t="str">
        <x:f>IF(OR(F193="",I193="",J193="",E193=""),"",IF(E193="Long",(I193-F193)*J193,(F193-I193)*J193))</x:f>
      </x:c>
      <x:c r="N193" s="45" t="str">
        <x:f>IF(M193="","",M193-IF(L193="",0,L193))</x:f>
      </x:c>
      <x:c r="O193" s="45" t="str">
        <x:f>IF(OR(N193="",K193="",K193=0),"",N193/K193)</x:f>
      </x:c>
      <x:c r="P193" s="44"/>
      <x:c r="Q193" s="44"/>
      <x:c r="R193" s="44"/>
      <x:c r="S193" s="44"/>
      <x:c r="T193" s="44"/>
    </x:row>
    <x:row r="194">
      <x:c r="A194" s="42"/>
      <x:c r="B194" s="43"/>
      <x:c r="C194" s="44"/>
      <x:c r="D194" s="44"/>
      <x:c r="E194" s="44"/>
      <x:c r="F194" s="45"/>
      <x:c r="G194" s="45"/>
      <x:c r="H194" s="45"/>
      <x:c r="I194" s="45"/>
      <x:c r="J194" s="45"/>
      <x:c r="K194" s="45" t="str">
        <x:f>IF(OR(F194="",G194="",J194=""),"",ABS(F194-G194)*J194)</x:f>
      </x:c>
      <x:c r="L194" s="45"/>
      <x:c r="M194" s="45" t="str">
        <x:f>IF(OR(F194="",I194="",J194="",E194=""),"",IF(E194="Long",(I194-F194)*J194,(F194-I194)*J194))</x:f>
      </x:c>
      <x:c r="N194" s="45" t="str">
        <x:f>IF(M194="","",M194-IF(L194="",0,L194))</x:f>
      </x:c>
      <x:c r="O194" s="45" t="str">
        <x:f>IF(OR(N194="",K194="",K194=0),"",N194/K194)</x:f>
      </x:c>
      <x:c r="P194" s="44"/>
      <x:c r="Q194" s="44"/>
      <x:c r="R194" s="44"/>
      <x:c r="S194" s="44"/>
      <x:c r="T194" s="44"/>
    </x:row>
    <x:row r="195">
      <x:c r="A195" s="42"/>
      <x:c r="B195" s="43"/>
      <x:c r="C195" s="44"/>
      <x:c r="D195" s="44"/>
      <x:c r="E195" s="44"/>
      <x:c r="F195" s="45"/>
      <x:c r="G195" s="45"/>
      <x:c r="H195" s="45"/>
      <x:c r="I195" s="45"/>
      <x:c r="J195" s="45"/>
      <x:c r="K195" s="45" t="str">
        <x:f>IF(OR(F195="",G195="",J195=""),"",ABS(F195-G195)*J195)</x:f>
      </x:c>
      <x:c r="L195" s="45"/>
      <x:c r="M195" s="45" t="str">
        <x:f>IF(OR(F195="",I195="",J195="",E195=""),"",IF(E195="Long",(I195-F195)*J195,(F195-I195)*J195))</x:f>
      </x:c>
      <x:c r="N195" s="45" t="str">
        <x:f>IF(M195="","",M195-IF(L195="",0,L195))</x:f>
      </x:c>
      <x:c r="O195" s="45" t="str">
        <x:f>IF(OR(N195="",K195="",K195=0),"",N195/K195)</x:f>
      </x:c>
      <x:c r="P195" s="44"/>
      <x:c r="Q195" s="44"/>
      <x:c r="R195" s="44"/>
      <x:c r="S195" s="44"/>
      <x:c r="T195" s="44"/>
    </x:row>
    <x:row r="196">
      <x:c r="A196" s="42"/>
      <x:c r="B196" s="43"/>
      <x:c r="C196" s="44"/>
      <x:c r="D196" s="44"/>
      <x:c r="E196" s="44"/>
      <x:c r="F196" s="45"/>
      <x:c r="G196" s="45"/>
      <x:c r="H196" s="45"/>
      <x:c r="I196" s="45"/>
      <x:c r="J196" s="45"/>
      <x:c r="K196" s="45" t="str">
        <x:f>IF(OR(F196="",G196="",J196=""),"",ABS(F196-G196)*J196)</x:f>
      </x:c>
      <x:c r="L196" s="45"/>
      <x:c r="M196" s="45" t="str">
        <x:f>IF(OR(F196="",I196="",J196="",E196=""),"",IF(E196="Long",(I196-F196)*J196,(F196-I196)*J196))</x:f>
      </x:c>
      <x:c r="N196" s="45" t="str">
        <x:f>IF(M196="","",M196-IF(L196="",0,L196))</x:f>
      </x:c>
      <x:c r="O196" s="45" t="str">
        <x:f>IF(OR(N196="",K196="",K196=0),"",N196/K196)</x:f>
      </x:c>
      <x:c r="P196" s="44"/>
      <x:c r="Q196" s="44"/>
      <x:c r="R196" s="44"/>
      <x:c r="S196" s="44"/>
      <x:c r="T196" s="44"/>
    </x:row>
    <x:row r="197">
      <x:c r="A197" s="42"/>
      <x:c r="B197" s="43"/>
      <x:c r="C197" s="44"/>
      <x:c r="D197" s="44"/>
      <x:c r="E197" s="44"/>
      <x:c r="F197" s="45"/>
      <x:c r="G197" s="45"/>
      <x:c r="H197" s="45"/>
      <x:c r="I197" s="45"/>
      <x:c r="J197" s="45"/>
      <x:c r="K197" s="45" t="str">
        <x:f>IF(OR(F197="",G197="",J197=""),"",ABS(F197-G197)*J197)</x:f>
      </x:c>
      <x:c r="L197" s="45"/>
      <x:c r="M197" s="45" t="str">
        <x:f>IF(OR(F197="",I197="",J197="",E197=""),"",IF(E197="Long",(I197-F197)*J197,(F197-I197)*J197))</x:f>
      </x:c>
      <x:c r="N197" s="45" t="str">
        <x:f>IF(M197="","",M197-IF(L197="",0,L197))</x:f>
      </x:c>
      <x:c r="O197" s="45" t="str">
        <x:f>IF(OR(N197="",K197="",K197=0),"",N197/K197)</x:f>
      </x:c>
      <x:c r="P197" s="44"/>
      <x:c r="Q197" s="44"/>
      <x:c r="R197" s="44"/>
      <x:c r="S197" s="44"/>
      <x:c r="T197" s="44"/>
    </x:row>
    <x:row r="198">
      <x:c r="A198" s="42"/>
      <x:c r="B198" s="43"/>
      <x:c r="C198" s="44"/>
      <x:c r="D198" s="44"/>
      <x:c r="E198" s="44"/>
      <x:c r="F198" s="45"/>
      <x:c r="G198" s="45"/>
      <x:c r="H198" s="45"/>
      <x:c r="I198" s="45"/>
      <x:c r="J198" s="45"/>
      <x:c r="K198" s="45" t="str">
        <x:f>IF(OR(F198="",G198="",J198=""),"",ABS(F198-G198)*J198)</x:f>
      </x:c>
      <x:c r="L198" s="45"/>
      <x:c r="M198" s="45" t="str">
        <x:f>IF(OR(F198="",I198="",J198="",E198=""),"",IF(E198="Long",(I198-F198)*J198,(F198-I198)*J198))</x:f>
      </x:c>
      <x:c r="N198" s="45" t="str">
        <x:f>IF(M198="","",M198-IF(L198="",0,L198))</x:f>
      </x:c>
      <x:c r="O198" s="45" t="str">
        <x:f>IF(OR(N198="",K198="",K198=0),"",N198/K198)</x:f>
      </x:c>
      <x:c r="P198" s="44"/>
      <x:c r="Q198" s="44"/>
      <x:c r="R198" s="44"/>
      <x:c r="S198" s="44"/>
      <x:c r="T198" s="44"/>
    </x:row>
    <x:row r="199">
      <x:c r="A199" s="42"/>
      <x:c r="B199" s="43"/>
      <x:c r="C199" s="44"/>
      <x:c r="D199" s="44"/>
      <x:c r="E199" s="44"/>
      <x:c r="F199" s="45"/>
      <x:c r="G199" s="45"/>
      <x:c r="H199" s="45"/>
      <x:c r="I199" s="45"/>
      <x:c r="J199" s="45"/>
      <x:c r="K199" s="45" t="str">
        <x:f>IF(OR(F199="",G199="",J199=""),"",ABS(F199-G199)*J199)</x:f>
      </x:c>
      <x:c r="L199" s="45"/>
      <x:c r="M199" s="45" t="str">
        <x:f>IF(OR(F199="",I199="",J199="",E199=""),"",IF(E199="Long",(I199-F199)*J199,(F199-I199)*J199))</x:f>
      </x:c>
      <x:c r="N199" s="45" t="str">
        <x:f>IF(M199="","",M199-IF(L199="",0,L199))</x:f>
      </x:c>
      <x:c r="O199" s="45" t="str">
        <x:f>IF(OR(N199="",K199="",K199=0),"",N199/K199)</x:f>
      </x:c>
      <x:c r="P199" s="44"/>
      <x:c r="Q199" s="44"/>
      <x:c r="R199" s="44"/>
      <x:c r="S199" s="44"/>
      <x:c r="T199" s="44"/>
    </x:row>
    <x:row r="200">
      <x:c r="A200" s="42"/>
      <x:c r="B200" s="43"/>
      <x:c r="C200" s="44"/>
      <x:c r="D200" s="44"/>
      <x:c r="E200" s="44"/>
      <x:c r="F200" s="45"/>
      <x:c r="G200" s="45"/>
      <x:c r="H200" s="45"/>
      <x:c r="I200" s="45"/>
      <x:c r="J200" s="45"/>
      <x:c r="K200" s="45" t="str">
        <x:f>IF(OR(F200="",G200="",J200=""),"",ABS(F200-G200)*J200)</x:f>
      </x:c>
      <x:c r="L200" s="45"/>
      <x:c r="M200" s="45" t="str">
        <x:f>IF(OR(F200="",I200="",J200="",E200=""),"",IF(E200="Long",(I200-F200)*J200,(F200-I200)*J200))</x:f>
      </x:c>
      <x:c r="N200" s="45" t="str">
        <x:f>IF(M200="","",M200-IF(L200="",0,L200))</x:f>
      </x:c>
      <x:c r="O200" s="45" t="str">
        <x:f>IF(OR(N200="",K200="",K200=0),"",N200/K200)</x:f>
      </x:c>
      <x:c r="P200" s="44"/>
      <x:c r="Q200" s="44"/>
      <x:c r="R200" s="44"/>
      <x:c r="S200" s="44"/>
      <x:c r="T200" s="44"/>
    </x:row>
    <x:row r="201">
      <x:c r="A201" s="42"/>
      <x:c r="B201" s="43"/>
      <x:c r="C201" s="44"/>
      <x:c r="D201" s="44"/>
      <x:c r="E201" s="44"/>
      <x:c r="F201" s="45"/>
      <x:c r="G201" s="45"/>
      <x:c r="H201" s="45"/>
      <x:c r="I201" s="45"/>
      <x:c r="J201" s="45"/>
      <x:c r="K201" s="45" t="str">
        <x:f>IF(OR(F201="",G201="",J201=""),"",ABS(F201-G201)*J201)</x:f>
      </x:c>
      <x:c r="L201" s="45"/>
      <x:c r="M201" s="45" t="str">
        <x:f>IF(OR(F201="",I201="",J201="",E201=""),"",IF(E201="Long",(I201-F201)*J201,(F201-I201)*J201))</x:f>
      </x:c>
      <x:c r="N201" s="45" t="str">
        <x:f>IF(M201="","",M201-IF(L201="",0,L201))</x:f>
      </x:c>
      <x:c r="O201" s="45" t="str">
        <x:f>IF(OR(N201="",K201="",K201=0),"",N201/K201)</x:f>
      </x:c>
      <x:c r="P201" s="44"/>
      <x:c r="Q201" s="44"/>
      <x:c r="R201" s="44"/>
      <x:c r="S201" s="44"/>
      <x:c r="T201" s="44"/>
    </x:row>
    <x:row r="202">
      <x:c r="A202" s="42"/>
      <x:c r="B202" s="43"/>
      <x:c r="C202" s="44"/>
      <x:c r="D202" s="44"/>
      <x:c r="E202" s="44"/>
      <x:c r="F202" s="45"/>
      <x:c r="G202" s="45"/>
      <x:c r="H202" s="45"/>
      <x:c r="I202" s="45"/>
      <x:c r="J202" s="45"/>
      <x:c r="K202" s="45" t="str">
        <x:f>IF(OR(F202="",G202="",J202=""),"",ABS(F202-G202)*J202)</x:f>
      </x:c>
      <x:c r="L202" s="45"/>
      <x:c r="M202" s="45" t="str">
        <x:f>IF(OR(F202="",I202="",J202="",E202=""),"",IF(E202="Long",(I202-F202)*J202,(F202-I202)*J202))</x:f>
      </x:c>
      <x:c r="N202" s="45" t="str">
        <x:f>IF(M202="","",M202-IF(L202="",0,L202))</x:f>
      </x:c>
      <x:c r="O202" s="45" t="str">
        <x:f>IF(OR(N202="",K202="",K202=0),"",N202/K202)</x:f>
      </x:c>
      <x:c r="P202" s="44"/>
      <x:c r="Q202" s="44"/>
      <x:c r="R202" s="44"/>
      <x:c r="S202" s="44"/>
      <x:c r="T202" s="44"/>
    </x:row>
    <x:row r="203">
      <x:c r="A203" s="42"/>
      <x:c r="B203" s="43"/>
      <x:c r="C203" s="44"/>
      <x:c r="D203" s="44"/>
      <x:c r="E203" s="44"/>
      <x:c r="F203" s="45"/>
      <x:c r="G203" s="45"/>
      <x:c r="H203" s="45"/>
      <x:c r="I203" s="45"/>
      <x:c r="J203" s="45"/>
      <x:c r="K203" s="45" t="str">
        <x:f>IF(OR(F203="",G203="",J203=""),"",ABS(F203-G203)*J203)</x:f>
      </x:c>
      <x:c r="L203" s="45"/>
      <x:c r="M203" s="45" t="str">
        <x:f>IF(OR(F203="",I203="",J203="",E203=""),"",IF(E203="Long",(I203-F203)*J203,(F203-I203)*J203))</x:f>
      </x:c>
      <x:c r="N203" s="45" t="str">
        <x:f>IF(M203="","",M203-IF(L203="",0,L203))</x:f>
      </x:c>
      <x:c r="O203" s="45" t="str">
        <x:f>IF(OR(N203="",K203="",K203=0),"",N203/K203)</x:f>
      </x:c>
      <x:c r="P203" s="44"/>
      <x:c r="Q203" s="44"/>
      <x:c r="R203" s="44"/>
      <x:c r="S203" s="44"/>
      <x:c r="T203" s="44"/>
    </x:row>
    <x:row r="204">
      <x:c r="A204" s="42"/>
      <x:c r="B204" s="43"/>
      <x:c r="C204" s="44"/>
      <x:c r="D204" s="44"/>
      <x:c r="E204" s="44"/>
      <x:c r="F204" s="45"/>
      <x:c r="G204" s="45"/>
      <x:c r="H204" s="45"/>
      <x:c r="I204" s="45"/>
      <x:c r="J204" s="45"/>
      <x:c r="K204" s="45" t="str">
        <x:f>IF(OR(F204="",G204="",J204=""),"",ABS(F204-G204)*J204)</x:f>
      </x:c>
      <x:c r="L204" s="45"/>
      <x:c r="M204" s="45" t="str">
        <x:f>IF(OR(F204="",I204="",J204="",E204=""),"",IF(E204="Long",(I204-F204)*J204,(F204-I204)*J204))</x:f>
      </x:c>
      <x:c r="N204" s="45" t="str">
        <x:f>IF(M204="","",M204-IF(L204="",0,L204))</x:f>
      </x:c>
      <x:c r="O204" s="45" t="str">
        <x:f>IF(OR(N204="",K204="",K204=0),"",N204/K204)</x:f>
      </x:c>
      <x:c r="P204" s="44"/>
      <x:c r="Q204" s="44"/>
      <x:c r="R204" s="44"/>
      <x:c r="S204" s="44"/>
      <x:c r="T204" s="44"/>
    </x:row>
  </x:sheetData>
  <x:mergeCells>
    <x:mergeCell ref="A1:T1"/>
    <x:mergeCell ref="A2:T2"/>
  </x:mergeCells>
  <x:conditionalFormatting sqref="N5:N204">
    <x:cfRule type="cellIs" dxfId="0" priority="1" operator="greaterThan">
      <x:formula>0</x:formula>
    </x:cfRule>
    <x:cfRule type="cellIs" dxfId="1" priority="2" operator="lessThan">
      <x:formula>0</x:formula>
    </x:cfRule>
  </x:conditionalFormatting>
  <x:conditionalFormatting sqref="O5:O204">
    <x:cfRule type="colorScale" priority="3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2">
    <x:dataValidation type="list" sqref="E5:E204">
      <x:formula1>Справочники!$A$2:$A$3</x:formula1>
    </x:dataValidation>
    <x:dataValidation type="list" sqref="P5:P204">
      <x:formula1>Справочники!$B$2:$B$3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7bba088fd748a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</x:cols>
  <x:sheetData>
    <x:row r="1" ht="28" customHeight="1">
      <x:c r="A1" s="10" t="str">
        <x:v>Сводка по дневнику</x:v>
      </x:c>
      <x:c r="B1" s="10"/>
      <x:c r="C1" s="10"/>
      <x:c r="D1" s="10"/>
    </x:row>
    <x:row r="3">
      <x:c r="A3" s="22" t="str">
        <x:v>Показатель</x:v>
      </x:c>
      <x:c r="B3" s="22" t="str">
        <x:v>Значение</x:v>
      </x:c>
      <x:c r="D3" s="60" t="str">
        <x:v>Как пользоваться:
1) Перед входом заполни инструмент, сетап, направление, вход, стоп, цель и размер позиции.
2) После выхода добавь цену выхода, комиссии, соблюдение плана, ошибку и комментарий.
3) Раз в неделю смотри не только PnL, но и средний R и долю сделок по плану.</x:v>
      </x:c>
      <x:c r="E3" s="60"/>
      <x:c r="F3" s="60"/>
      <x:c r="G3" s="60"/>
      <x:c r="H3" s="60"/>
    </x:row>
    <x:row r="4">
      <x:c r="A4" s="52" t="str">
        <x:v>Стартовый капитал</x:v>
      </x:c>
      <x:c r="B4" s="53" t="n">
        <x:v>100000</x:v>
      </x:c>
      <x:c r="D4" s="60"/>
      <x:c r="E4" s="60"/>
      <x:c r="F4" s="60"/>
      <x:c r="G4" s="60"/>
      <x:c r="H4" s="60"/>
    </x:row>
    <x:row r="5">
      <x:c r="A5" s="52" t="str">
        <x:v>Количество сделок</x:v>
      </x:c>
      <x:c r="B5" s="53" t="n">
        <x:f>COUNTIF('Дневник'!A5:A204,"&lt;&gt;")</x:f>
        <x:v>0</x:v>
      </x:c>
      <x:c r="D5" s="60"/>
      <x:c r="E5" s="60"/>
      <x:c r="F5" s="60"/>
      <x:c r="G5" s="60"/>
      <x:c r="H5" s="60"/>
    </x:row>
    <x:row r="6">
      <x:c r="A6" s="52" t="str">
        <x:v>Чистый PnL</x:v>
      </x:c>
      <x:c r="B6" s="53" t="n">
        <x:f>SUM('Дневник'!N5:N204)</x:f>
        <x:v>0</x:v>
      </x:c>
      <x:c r="D6" s="60"/>
      <x:c r="E6" s="60"/>
      <x:c r="F6" s="60"/>
      <x:c r="G6" s="60"/>
      <x:c r="H6" s="60"/>
    </x:row>
    <x:row r="7">
      <x:c r="A7" s="52" t="str">
        <x:v>Комиссии</x:v>
      </x:c>
      <x:c r="B7" s="53" t="n">
        <x:f>SUM('Дневник'!L5:L204)</x:f>
        <x:v>0</x:v>
      </x:c>
      <x:c r="D7" s="60"/>
      <x:c r="E7" s="60"/>
      <x:c r="F7" s="60"/>
      <x:c r="G7" s="60"/>
      <x:c r="H7" s="60"/>
    </x:row>
    <x:row r="8">
      <x:c r="A8" s="52" t="str">
        <x:v>Средний результат, R</x:v>
      </x:c>
      <x:c r="B8" s="53" t="n">
        <x:f>IFERROR(AVERAGE('Дневник'!O5:O204),0)</x:f>
        <x:v>0</x:v>
      </x:c>
      <x:c r="D8" s="60"/>
      <x:c r="E8" s="60"/>
      <x:c r="F8" s="60"/>
      <x:c r="G8" s="60"/>
      <x:c r="H8" s="60"/>
    </x:row>
    <x:row r="9">
      <x:c r="A9" s="52" t="str">
        <x:v>Win rate</x:v>
      </x:c>
      <x:c r="B9" s="54" t="n">
        <x:f>IFERROR(COUNTIF('Дневник'!N5:N204,"&gt;0")/COUNT('Дневник'!N5:N204),0)</x:f>
        <x:v>0</x:v>
      </x:c>
    </x:row>
    <x:row r="10">
      <x:c r="A10" s="52" t="str">
        <x:v>Сделки по плану</x:v>
      </x:c>
      <x:c r="B10" s="54" t="n">
        <x:f>IFERROR(COUNTIF('Дневник'!P5:P204,"Да")/COUNTIF('Дневник'!P5:P204,"&lt;&gt;"),0)</x:f>
        <x:v>0</x:v>
      </x:c>
    </x:row>
    <x:row r="11">
      <x:c r="A11" s="52"/>
      <x:c r="B11" s="52"/>
    </x:row>
    <x:row r="12">
      <x:c r="A12" s="52" t="str">
        <x:v>Текущий капитал</x:v>
      </x:c>
      <x:c r="B12" s="53" t="n">
        <x:f>B4+B6</x:f>
        <x:v>100000</x:v>
      </x:c>
    </x:row>
    <x:row r="13">
      <x:c r="A13" s="52" t="str">
        <x:v>Изменение капитала</x:v>
      </x:c>
      <x:c r="B13" s="54" t="n">
        <x:f>IF(B4=0,0,B6/B4)</x:f>
        <x:v>0</x:v>
      </x:c>
    </x:row>
  </x:sheetData>
  <x:mergeCells>
    <x:mergeCell ref="A1:D1"/>
    <x:mergeCell ref="D3:H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</x:cols>
  <x:sheetData>
    <x:row r="1">
      <x:c r="A1" s="4" t="str">
        <x:v>Направление</x:v>
      </x:c>
      <x:c r="B1" s="4" t="str">
        <x:v>По плану?</x:v>
      </x:c>
    </x:row>
    <x:row r="2">
      <x:c r="A2" t="str">
        <x:v>Long</x:v>
      </x:c>
      <x:c r="B2" t="str">
        <x:v>Да</x:v>
      </x:c>
    </x:row>
    <x:row r="3">
      <x:c r="A3" t="str">
        <x:v>Short</x:v>
      </x:c>
      <x:c r="B3" t="str">
        <x:v>Нет</x:v>
      </x:c>
    </x:row>
    <x:row r="4">
      <x:c r="A4" t="str"/>
      <x:c r="B4" t="str"/>
    </x:row>
    <x:row r="5">
      <x:c r="A5" t="str"/>
      <x:c r="B5" t="str"/>
    </x:row>
  </x:sheetData>
  <x:pageMargins left="0.7" right="0.7" top="0.75" bottom="0.75" header="0.3" footer="0.3"/>
</x:worksheet>
</file>